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提出用シート" sheetId="1" r:id="rId1"/>
    <sheet name="このシートは削除しない" sheetId="2" r:id="rId2"/>
    <sheet name="Sheet3" sheetId="3" r:id="rId3"/>
  </sheets>
  <definedNames>
    <definedName name="ニセコひらふB地区">このシートは削除しない!$G$13</definedName>
    <definedName name="ニセコひらふ沿道地区2">このシートは削除しない!$D$23</definedName>
    <definedName name="センタービレッジ地区1">このシートは削除しない!$B$17:$B$19</definedName>
    <definedName name="花園ビレッジⅡ地区1">このシートは削除しない!$N$17</definedName>
    <definedName name="カントリーリゾート地区1">このシートは削除しない!$J$17:$J$19</definedName>
    <definedName name="センタービレッジ地区">このシートは削除しない!$B$13:$B$14</definedName>
    <definedName name="カントリーリゾート地区">このシートは削除しない!$J$13</definedName>
    <definedName name="東岩尾別地区2">このシートは削除しない!$L$23:$L$25</definedName>
    <definedName name="花園ビレッジⅡ地区">このシートは削除しない!$N$13</definedName>
    <definedName name="ローワービレッジ地区">このシートは削除しない!$C$13</definedName>
    <definedName name="ニセコひらふA地区2">このシートは削除しない!$F$23</definedName>
    <definedName name="ニセコひらふA地区">このシートは削除しない!$F$13</definedName>
    <definedName name="樺山保全地区2">このシートは削除しない!$P$23:$P$25</definedName>
    <definedName name="センタービレッジ地区2">このシートは削除しない!$B$23:$B$25</definedName>
    <definedName name="カントリーリゾート地区2">このシートは削除しない!$J$23:$J$25</definedName>
    <definedName name="花園ビレッジⅡ地区2">このシートは削除しない!$N$23</definedName>
    <definedName name="東岩尾別地区">このシートは削除しない!$L$13:$L$14</definedName>
    <definedName name="ニセコひらふA地区1">このシートは削除しない!$F$17</definedName>
    <definedName name="ニセコひらふ沿道地区">このシートは削除しない!$D$13</definedName>
    <definedName name="ニセコひらふB地区1">このシートは削除しない!$G$17</definedName>
    <definedName name="ニセコひらふB地区2">このシートは削除しない!$G$23</definedName>
    <definedName name="ニセコひらふ沿道地区1">このシートは削除しない!$D$17</definedName>
    <definedName name="ノースヒルズ地区">このシートは削除しない!$K$13:$K$14</definedName>
    <definedName name="ノースヒルズ地区1">このシートは削除しない!$K$17</definedName>
    <definedName name="ノースヒルズ地区2">このシートは削除しない!$K$23:$K$24</definedName>
    <definedName name="パビリオンズ地区">このシートは削除しない!$H$13</definedName>
    <definedName name="パビリオンズ地区1">このシートは削除しない!$H$17</definedName>
    <definedName name="パビリオンズ地区2">このシートは削除しない!$H$23</definedName>
    <definedName name="リゾートゲートウェイ地区">このシートは削除しない!$R$13</definedName>
    <definedName name="リゾートゲートウェイ地区1">このシートは削除しない!$R$17</definedName>
    <definedName name="リゾートゲートウェイ地区2">このシートは削除しない!$R$23</definedName>
    <definedName name="ローワービレッジ地区1">このシートは削除しない!$C$17:$C$19</definedName>
    <definedName name="ワイススキー場地区">このシートは削除しない!$O$13</definedName>
    <definedName name="ローワービレッジ地区2">このシートは削除しない!$C$23:$C$25</definedName>
    <definedName name="ワイススキー場地区1">このシートは削除しない!$O$17</definedName>
    <definedName name="ワイススキー場地区2">このシートは削除しない!$O$23</definedName>
    <definedName name="樺山沿道地区">このシートは削除しない!$E$13:$E$14</definedName>
    <definedName name="花園ビレッジⅠ地区">このシートは削除しない!$M$13</definedName>
    <definedName name="花園ビレッジⅠ地区1">このシートは削除しない!$M$17</definedName>
    <definedName name="花園ビレッジⅠ地区2">このシートは削除しない!$M$23</definedName>
    <definedName name="樺山沿道地区1">このシートは削除しない!$E$17:$E$19</definedName>
    <definedName name="樺山沿道地区2">このシートは削除しない!$E$23:$E$25</definedName>
    <definedName name="樺山保全地区">このシートは削除しない!$P$13:$P$14</definedName>
    <definedName name="樺山保全地区1">このシートは削除しない!$P$17:$P$19</definedName>
    <definedName name="双子山・西岩尾別・旭・花園保全地区">このシートは削除しない!$Q$13:$Q$16</definedName>
    <definedName name="双子山・西岩尾別・旭・花園保全地区1">このシートは削除しない!$Q$17:$Q$21</definedName>
    <definedName name="双子山・西岩尾別・旭・花園保全地区2">このシートは削除しない!$Q$23:$Q$26</definedName>
    <definedName name="東岩尾別地区1">このシートは削除しない!$L$17:$L$19</definedName>
    <definedName name="羊蹄の里地区">このシートは削除しない!$I$13</definedName>
    <definedName name="羊蹄の里地区1">このシートは削除しない!$I$17</definedName>
    <definedName name="羊蹄の里地区2">このシートは削除しない!$I$23</definedName>
    <definedName name="_xlnm.Print_Area" localSheetId="0">提出用シート!$A$1:$T$243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星加 明仁</author>
  </authors>
  <commentList>
    <comment ref="M215" authorId="0">
      <text>
        <r>
          <rPr>
            <sz val="8"/>
            <color theme="1"/>
            <rFont val="游ゴシック"/>
          </rPr>
          <t>Hは高さ
▶センタービレッジ地区、花園ビレッジⅠ地区、花園ビレッジⅡ地区、ワイススキー場地区、パビリオンズ地区
　</t>
        </r>
        <r>
          <rPr>
            <sz val="8"/>
            <color rgb="FFFF0000"/>
            <rFont val="游ゴシック"/>
          </rPr>
          <t>14m＞H　又は　14m≦H　を選択</t>
        </r>
        <r>
          <rPr>
            <sz val="8"/>
            <color theme="1"/>
            <rFont val="游ゴシック"/>
          </rPr>
          <t>すること。
▶ローワービレッジ地区、ニセコひらふ沿道地区、樺山沿道地区、ニセコひらふA地区、ニセコひらふB地区、羊蹄の里地区、
　カントリーリゾート地区、東岩尾別地区、樺山保全地区、双子山・西岩尾別・旭・花園保全地区
　</t>
        </r>
        <r>
          <rPr>
            <sz val="8"/>
            <color rgb="FFFF0000"/>
            <rFont val="游ゴシック"/>
          </rPr>
          <t>7m＞H　又は　7m≦H　を選択</t>
        </r>
        <r>
          <rPr>
            <sz val="8"/>
            <color theme="1"/>
            <rFont val="游ゴシック"/>
          </rPr>
          <t>すること。
▶ノースヒルズ地区、リゾートゲートウェイ地区
　</t>
        </r>
        <r>
          <rPr>
            <sz val="8"/>
            <color rgb="FFFF0000"/>
            <rFont val="游ゴシック"/>
          </rPr>
          <t>その他　を選択</t>
        </r>
        <r>
          <rPr>
            <sz val="8"/>
            <color theme="1"/>
            <rFont val="游ゴシック"/>
          </rPr>
          <t>すること。</t>
        </r>
      </text>
    </comment>
    <comment ref="M210" authorId="0">
      <text>
        <r>
          <rPr>
            <sz val="11"/>
            <color theme="1"/>
            <rFont val="游ゴシック"/>
          </rPr>
          <t>道路の種類を選択</t>
        </r>
      </text>
    </comment>
    <comment ref="N210" authorId="0">
      <text>
        <r>
          <rPr>
            <sz val="11"/>
            <color theme="1"/>
            <rFont val="游ゴシック"/>
          </rPr>
          <t>区分を選択
※Sは建築面積</t>
        </r>
      </text>
    </comment>
    <comment ref="P210" authorId="0">
      <text>
        <r>
          <rPr>
            <sz val="11"/>
            <color theme="1"/>
            <rFont val="游ゴシック"/>
          </rPr>
          <t xml:space="preserve">基準をよく確認し、該当する離れを選択
</t>
        </r>
      </text>
    </comment>
    <comment ref="T114" authorId="0">
      <text>
        <r>
          <rPr>
            <sz val="11"/>
            <color theme="1"/>
            <rFont val="游ゴシック"/>
          </rPr>
          <t>左記の地区以外はチェック不要</t>
        </r>
      </text>
    </comment>
    <comment ref="T119" authorId="0">
      <text>
        <r>
          <rPr>
            <sz val="11"/>
            <color theme="1"/>
            <rFont val="游ゴシック"/>
          </rPr>
          <t>ローワービレッジ地区以外はチェック不要</t>
        </r>
      </text>
    </comment>
    <comment ref="C122" authorId="0">
      <text>
        <r>
          <rPr>
            <sz val="11"/>
            <color theme="1"/>
            <rFont val="游ゴシック"/>
          </rPr>
          <t>「７」の家庭用ホームタンクやガスボンベとは異なり、業務用等の大型の設備（例えばガスバルクなど）</t>
        </r>
      </text>
    </comment>
    <comment ref="T166" authorId="0">
      <text>
        <r>
          <rPr>
            <sz val="11"/>
            <color theme="1"/>
            <rFont val="游ゴシック"/>
          </rPr>
          <t>センタービレッジ地区以外はチェック不要</t>
        </r>
      </text>
    </comment>
    <comment ref="M216" authorId="0">
      <text>
        <r>
          <rPr>
            <sz val="8"/>
            <color theme="1"/>
            <rFont val="游ゴシック"/>
          </rPr>
          <t>Hは高さ
▶センタービレッジ地区、花園ビレッジⅠ地区、花園ビレッジⅡ地区、ワイススキー場地区、パビリオンズ地区
　</t>
        </r>
        <r>
          <rPr>
            <sz val="8"/>
            <color rgb="FFFF0000"/>
            <rFont val="游ゴシック"/>
          </rPr>
          <t>14m＞H　又は　14m≦H　を選択</t>
        </r>
        <r>
          <rPr>
            <sz val="8"/>
            <color theme="1"/>
            <rFont val="游ゴシック"/>
          </rPr>
          <t>すること。
▶ローワービレッジ地区、ニセコひらふ沿道地区、樺山沿道地区、ニセコひらふA地区、ニセコひらふB地区、羊蹄の里地区、
　カントリーリゾート地区、東岩尾別地区、樺山保全地区、双子山・西岩尾別・旭・花園保全地区
　</t>
        </r>
        <r>
          <rPr>
            <sz val="8"/>
            <color rgb="FFFF0000"/>
            <rFont val="游ゴシック"/>
          </rPr>
          <t>7m＞H　又は　7m≦H　を選択</t>
        </r>
        <r>
          <rPr>
            <sz val="8"/>
            <color theme="1"/>
            <rFont val="游ゴシック"/>
          </rPr>
          <t>すること。
▶ノースヒルズ地区、リゾートゲートウェイ地区
　</t>
        </r>
        <r>
          <rPr>
            <sz val="8"/>
            <color rgb="FFFF0000"/>
            <rFont val="游ゴシック"/>
          </rPr>
          <t>その他　を選択</t>
        </r>
        <r>
          <rPr>
            <sz val="8"/>
            <color theme="1"/>
            <rFont val="游ゴシック"/>
          </rPr>
          <t>すること。</t>
        </r>
      </text>
    </comment>
    <comment ref="M211" authorId="0">
      <text>
        <r>
          <rPr>
            <sz val="11"/>
            <color theme="1"/>
            <rFont val="游ゴシック"/>
          </rPr>
          <t>道路の種類を選択</t>
        </r>
      </text>
    </comment>
    <comment ref="N211" authorId="0">
      <text>
        <r>
          <rPr>
            <sz val="11"/>
            <color theme="1"/>
            <rFont val="游ゴシック"/>
          </rPr>
          <t>区分を選択
※Sは建築面積</t>
        </r>
      </text>
    </comment>
    <comment ref="P211" authorId="0">
      <text>
        <r>
          <rPr>
            <sz val="11"/>
            <color theme="1"/>
            <rFont val="游ゴシック"/>
          </rPr>
          <t xml:space="preserve">基準をよく確認し、該当する離れを選択
</t>
        </r>
      </text>
    </comment>
    <comment ref="M212" authorId="0">
      <text>
        <r>
          <rPr>
            <sz val="11"/>
            <color theme="1"/>
            <rFont val="游ゴシック"/>
          </rPr>
          <t>道路の種類を選択</t>
        </r>
      </text>
    </comment>
    <comment ref="N212" authorId="0">
      <text>
        <r>
          <rPr>
            <sz val="11"/>
            <color theme="1"/>
            <rFont val="游ゴシック"/>
          </rPr>
          <t>区分を選択
※Sは建築面積</t>
        </r>
      </text>
    </comment>
    <comment ref="P212" authorId="0">
      <text>
        <r>
          <rPr>
            <sz val="11"/>
            <color theme="1"/>
            <rFont val="游ゴシック"/>
          </rPr>
          <t xml:space="preserve">基準をよく確認し、該当する離れを選択
</t>
        </r>
      </text>
    </comment>
    <comment ref="G123" authorId="0">
      <text>
        <r>
          <rPr>
            <sz val="11"/>
            <color theme="1"/>
            <rFont val="游ゴシック"/>
          </rPr>
          <t xml:space="preserve">設置場所の概要もカッコ書き表示
例）ガスバルク（地上）、空調設備（屋上）、オイルタンク（地下）
</t>
        </r>
      </text>
    </comment>
    <comment ref="G157" authorId="0">
      <text>
        <r>
          <rPr>
            <sz val="11"/>
            <color theme="1"/>
            <rFont val="游ゴシック"/>
          </rPr>
          <t xml:space="preserve">設置場所の概要もカッコ書き表示
例）ガスボンベ（地上）、室外機（地上、２階）、オイルタンク（地上）
</t>
        </r>
      </text>
    </comment>
    <comment ref="T14" authorId="0">
      <text>
        <r>
          <rPr>
            <sz val="11"/>
            <color theme="1"/>
            <rFont val="游ゴシック"/>
          </rPr>
          <t>無い場合はチェック不要</t>
        </r>
      </text>
    </comment>
    <comment ref="T29" authorId="0">
      <text>
        <r>
          <rPr>
            <sz val="11"/>
            <color theme="1"/>
            <rFont val="游ゴシック"/>
          </rPr>
          <t>変更申請以外はチェック不要</t>
        </r>
      </text>
    </comment>
    <comment ref="T41" authorId="0">
      <text>
        <r>
          <rPr>
            <sz val="11"/>
            <color theme="1"/>
            <rFont val="游ゴシック"/>
          </rPr>
          <t>変更申請以外はチェック不要</t>
        </r>
      </text>
    </comment>
    <comment ref="T46" authorId="0">
      <text>
        <r>
          <rPr>
            <sz val="11"/>
            <color theme="1"/>
            <rFont val="游ゴシック"/>
          </rPr>
          <t>増築等、他の建築物や既存部分がある場合のみチェック</t>
        </r>
      </text>
    </comment>
    <comment ref="T52" authorId="0">
      <text>
        <r>
          <rPr>
            <sz val="11"/>
            <color theme="1"/>
            <rFont val="游ゴシック"/>
          </rPr>
          <t>無い場合はチェック不要</t>
        </r>
      </text>
    </comment>
    <comment ref="T60" authorId="0">
      <text>
        <r>
          <rPr>
            <sz val="11"/>
            <color theme="1"/>
            <rFont val="游ゴシック"/>
          </rPr>
          <t>無い場合はチェック不要</t>
        </r>
      </text>
    </comment>
    <comment ref="K68"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F68" authorId="0">
      <text>
        <r>
          <rPr>
            <sz val="11"/>
            <color theme="1"/>
            <rFont val="游ゴシック"/>
          </rPr>
          <t>例）シート防水、ガルバリウム鋼板、など</t>
        </r>
      </text>
    </comment>
    <comment ref="F69" authorId="0">
      <text>
        <r>
          <rPr>
            <sz val="11"/>
            <color theme="1"/>
            <rFont val="游ゴシック"/>
          </rPr>
          <t>例）シート防水、ガルバリウム鋼板、など</t>
        </r>
      </text>
    </comment>
    <comment ref="F71" authorId="0">
      <text>
        <r>
          <rPr>
            <sz val="11"/>
            <color theme="1"/>
            <rFont val="游ゴシック"/>
          </rPr>
          <t>記載例）木質、窯業系、ガルバリウム鋼板、コンクリート、鉄板、天然石、擬石、珪藻土、擬木、アルミニウム・・・</t>
        </r>
      </text>
    </comment>
    <comment ref="F72" authorId="0">
      <text>
        <r>
          <rPr>
            <sz val="11"/>
            <color theme="1"/>
            <rFont val="游ゴシック"/>
          </rPr>
          <t>記載例）木質、窯業系、ガルバリウム鋼板、コンクリート、鉄板、天然石、擬石、珪藻土、擬木、アルミニウム・・・</t>
        </r>
      </text>
    </comment>
    <comment ref="F73" authorId="0">
      <text>
        <r>
          <rPr>
            <sz val="11"/>
            <color theme="1"/>
            <rFont val="游ゴシック"/>
          </rPr>
          <t>記載例）木質、窯業系、ガルバリウム鋼板、コンクリート、鉄板、天然石、擬石、珪藻土、擬木、アルミニウム・・・</t>
        </r>
      </text>
    </comment>
    <comment ref="F74" authorId="0">
      <text>
        <r>
          <rPr>
            <sz val="11"/>
            <color theme="1"/>
            <rFont val="游ゴシック"/>
          </rPr>
          <t>記載例）木質、窯業系、ガルバリウム鋼板、コンクリート、鉄板、天然石、擬石、珪藻土、擬木、アルミニウム・・・</t>
        </r>
      </text>
    </comment>
    <comment ref="F75" authorId="0">
      <text>
        <r>
          <rPr>
            <sz val="11"/>
            <color theme="1"/>
            <rFont val="游ゴシック"/>
          </rPr>
          <t>記載例）木質、窯業系、ガルバリウム鋼板、コンクリート、鉄板、天然石、擬石、珪藻土、擬木、アルミニウム・・・</t>
        </r>
      </text>
    </comment>
    <comment ref="F76" authorId="0">
      <text>
        <r>
          <rPr>
            <sz val="11"/>
            <color theme="1"/>
            <rFont val="游ゴシック"/>
          </rPr>
          <t>記載例）木質、窯業系、ガルバリウム鋼板、コンクリート、鉄板、天然石、擬石、珪藻土、擬木、アルミニウム・・・</t>
        </r>
      </text>
    </comment>
    <comment ref="F77" authorId="0">
      <text>
        <r>
          <rPr>
            <sz val="11"/>
            <color theme="1"/>
            <rFont val="游ゴシック"/>
          </rPr>
          <t>記載例）木質、窯業系、ガルバリウム鋼板、コンクリート、鉄板、天然石、擬石、珪藻土、擬木、アルミニウム・・・</t>
        </r>
      </text>
    </comment>
    <comment ref="K69"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1"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2"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3"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4"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5"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6"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K77" authorId="0">
      <text>
        <r>
          <rPr>
            <sz val="9"/>
            <color theme="1"/>
            <rFont val="游ゴシック"/>
          </rPr>
          <t>マンセル値を入力　記載例）3.5YR7.5/2.5
地域産材等で無着色のものは「素地」と記載
なお、素地で仕上げがある場合は以下のように表示
　例）「素地（撥水材塗布）」「素地（焼杉）」</t>
        </r>
      </text>
    </comment>
    <comment ref="T58" authorId="0">
      <text>
        <r>
          <rPr>
            <sz val="11"/>
            <color theme="1"/>
            <rFont val="游ゴシック"/>
          </rPr>
          <t>無い場合はチェック不要</t>
        </r>
      </text>
    </comment>
    <comment ref="T49" authorId="0">
      <text>
        <r>
          <rPr>
            <sz val="11"/>
            <color theme="1"/>
            <rFont val="游ゴシック"/>
          </rPr>
          <t>無い場合はチェック不要</t>
        </r>
      </text>
    </comment>
    <comment ref="T50" authorId="0">
      <text>
        <r>
          <rPr>
            <sz val="11"/>
            <color theme="1"/>
            <rFont val="游ゴシック"/>
          </rPr>
          <t>無い場合はチェック不要</t>
        </r>
      </text>
    </comment>
    <comment ref="P63" authorId="0">
      <text>
        <r>
          <rPr>
            <sz val="11"/>
            <color theme="1"/>
            <rFont val="游ゴシック"/>
          </rPr>
          <t>複数の地区にまたがる場合は、加重平均の数値を直接入力</t>
        </r>
      </text>
    </comment>
    <comment ref="P65" authorId="0">
      <text>
        <r>
          <rPr>
            <sz val="11"/>
            <color theme="1"/>
            <rFont val="游ゴシック"/>
          </rPr>
          <t>複数の地区にまたがる場合は、加重平均の数値を直接入力</t>
        </r>
      </text>
    </comment>
    <comment ref="P68" authorId="0">
      <text>
        <r>
          <rPr>
            <sz val="11"/>
            <color theme="1"/>
            <rFont val="游ゴシック"/>
          </rPr>
          <t>「素地」の場合はサンプル不要</t>
        </r>
      </text>
    </comment>
    <comment ref="P69" authorId="0">
      <text>
        <r>
          <rPr>
            <sz val="11"/>
            <color theme="1"/>
            <rFont val="游ゴシック"/>
          </rPr>
          <t>「素地」の場合はサンプル不要</t>
        </r>
      </text>
    </comment>
    <comment ref="P71" authorId="0">
      <text>
        <r>
          <rPr>
            <sz val="11"/>
            <color theme="1"/>
            <rFont val="游ゴシック"/>
          </rPr>
          <t>「素地」の場合はサンプル不要</t>
        </r>
      </text>
    </comment>
    <comment ref="P72" authorId="0">
      <text>
        <r>
          <rPr>
            <sz val="11"/>
            <color theme="1"/>
            <rFont val="游ゴシック"/>
          </rPr>
          <t>「素地」の場合はサンプル不要</t>
        </r>
      </text>
    </comment>
    <comment ref="P73" authorId="0">
      <text>
        <r>
          <rPr>
            <sz val="11"/>
            <color theme="1"/>
            <rFont val="游ゴシック"/>
          </rPr>
          <t>「素地」の場合はサンプル不要</t>
        </r>
      </text>
    </comment>
    <comment ref="P74" authorId="0">
      <text>
        <r>
          <rPr>
            <sz val="11"/>
            <color theme="1"/>
            <rFont val="游ゴシック"/>
          </rPr>
          <t>「素地」の場合はサンプル不要</t>
        </r>
      </text>
    </comment>
    <comment ref="P75" authorId="0">
      <text>
        <r>
          <rPr>
            <sz val="11"/>
            <color theme="1"/>
            <rFont val="游ゴシック"/>
          </rPr>
          <t>「素地」の場合はサンプル不要</t>
        </r>
      </text>
    </comment>
    <comment ref="P76" authorId="0">
      <text>
        <r>
          <rPr>
            <sz val="11"/>
            <color theme="1"/>
            <rFont val="游ゴシック"/>
          </rPr>
          <t>「素地」の場合はサンプル不要</t>
        </r>
      </text>
    </comment>
    <comment ref="P77" authorId="0">
      <text>
        <r>
          <rPr>
            <sz val="11"/>
            <color theme="1"/>
            <rFont val="游ゴシック"/>
          </rPr>
          <t>「素地」の場合はサンプル不要</t>
        </r>
      </text>
    </comment>
    <comment ref="T203" authorId="0">
      <text>
        <r>
          <rPr>
            <sz val="11"/>
            <color theme="1"/>
            <rFont val="游ゴシック"/>
          </rPr>
          <t>２で「無」の場合は、チェック不要</t>
        </r>
      </text>
    </comment>
    <comment ref="T93" authorId="0">
      <text>
        <r>
          <rPr>
            <sz val="11"/>
            <color theme="1"/>
            <rFont val="游ゴシック"/>
          </rPr>
          <t>「無」を選択した場合もチェック入れる</t>
        </r>
      </text>
    </comment>
    <comment ref="T96" authorId="0">
      <text>
        <r>
          <rPr>
            <sz val="11"/>
            <color theme="1"/>
            <rFont val="游ゴシック"/>
          </rPr>
          <t>「無」を選択した場合もチェック入れる</t>
        </r>
      </text>
    </comment>
    <comment ref="T99" authorId="0">
      <text>
        <r>
          <rPr>
            <sz val="11"/>
            <color theme="1"/>
            <rFont val="游ゴシック"/>
          </rPr>
          <t>「無」を選択した場合もチェック入れる</t>
        </r>
      </text>
    </comment>
    <comment ref="T106" authorId="0">
      <text>
        <r>
          <rPr>
            <sz val="11"/>
            <color theme="1"/>
            <rFont val="游ゴシック"/>
          </rPr>
          <t>「無」を選択した場合もチェック入れる</t>
        </r>
      </text>
    </comment>
    <comment ref="T111" authorId="0">
      <text>
        <r>
          <rPr>
            <sz val="11"/>
            <color theme="1"/>
            <rFont val="游ゴシック"/>
          </rPr>
          <t>「無」を選択した場合もチェック入れる</t>
        </r>
      </text>
    </comment>
    <comment ref="T122" authorId="0">
      <text>
        <r>
          <rPr>
            <sz val="11"/>
            <color theme="1"/>
            <rFont val="游ゴシック"/>
          </rPr>
          <t>「無」を選択した場合もチェック入れる</t>
        </r>
      </text>
    </comment>
    <comment ref="T156" authorId="0">
      <text>
        <r>
          <rPr>
            <sz val="11"/>
            <color theme="1"/>
            <rFont val="游ゴシック"/>
          </rPr>
          <t>「無」を選択した場合もチェック入れる</t>
        </r>
      </text>
    </comment>
    <comment ref="T163" authorId="0">
      <text>
        <r>
          <rPr>
            <sz val="11"/>
            <color theme="1"/>
            <rFont val="游ゴシック"/>
          </rPr>
          <t>「無」を選択した場合もチェック入れる</t>
        </r>
      </text>
    </comment>
    <comment ref="T170" authorId="0">
      <text>
        <r>
          <rPr>
            <sz val="11"/>
            <color theme="1"/>
            <rFont val="游ゴシック"/>
          </rPr>
          <t>「無」を選択した場合もチェック入れる</t>
        </r>
      </text>
    </comment>
    <comment ref="T174" authorId="0">
      <text>
        <r>
          <rPr>
            <sz val="11"/>
            <color theme="1"/>
            <rFont val="游ゴシック"/>
          </rPr>
          <t>「無」を選択した場合もチェック入れる</t>
        </r>
      </text>
    </comment>
    <comment ref="T207" authorId="0">
      <text>
        <r>
          <rPr>
            <sz val="11"/>
            <color theme="1"/>
            <rFont val="游ゴシック"/>
          </rPr>
          <t>「無」を選択した場合もチェック入れる</t>
        </r>
      </text>
    </comment>
    <comment ref="T198" authorId="0">
      <text>
        <r>
          <rPr>
            <sz val="11"/>
            <color theme="1"/>
            <rFont val="游ゴシック"/>
          </rPr>
          <t>「無」を選択した場合もチェック入れる</t>
        </r>
      </text>
    </comment>
    <comment ref="T188" authorId="0">
      <text>
        <r>
          <rPr>
            <sz val="11"/>
            <color theme="1"/>
            <rFont val="游ゴシック"/>
          </rPr>
          <t>「無」を選択した場合もチェック入れる</t>
        </r>
      </text>
    </comment>
    <comment ref="T190" authorId="0">
      <text>
        <r>
          <rPr>
            <sz val="11"/>
            <color theme="1"/>
            <rFont val="游ゴシック"/>
          </rPr>
          <t>「無」を選択した場合もチェック入れる</t>
        </r>
      </text>
    </comment>
    <comment ref="T219" authorId="0">
      <text>
        <r>
          <rPr>
            <sz val="11"/>
            <color theme="1"/>
            <rFont val="游ゴシック"/>
          </rPr>
          <t>「無」を選択した場合もチェック入れる</t>
        </r>
      </text>
    </comment>
    <comment ref="T57" authorId="0">
      <text>
        <r>
          <rPr>
            <sz val="11"/>
            <color theme="1"/>
            <rFont val="游ゴシック"/>
          </rPr>
          <t>無い場合はチェック不要</t>
        </r>
      </text>
    </comment>
    <comment ref="D118" authorId="0">
      <text>
        <r>
          <rPr>
            <sz val="11"/>
            <color theme="1"/>
            <rFont val="游ゴシック"/>
          </rPr>
          <t>例外として認める「全体の意匠を崩さない範囲」の下屋及びテラスの運用上の取扱い
　妻側：下屋の最高高さ及びテラスの床部分の高さは、当該建築物の最高高さの1/2未満とし、
　　　　陸屋根部分は全体の建築面積の1/5以下。
　平側：軒下を超えないこと。</t>
        </r>
      </text>
    </comment>
    <comment ref="G127" authorId="0">
      <text>
        <r>
          <rPr>
            <sz val="11"/>
            <color theme="1"/>
            <rFont val="游ゴシック"/>
          </rPr>
          <t xml:space="preserve">設備類が、当該建築物内または別棟、もしくは地下にできない場合の理由を説明してください。
</t>
        </r>
      </text>
    </comment>
    <comment ref="G134" authorId="0">
      <text>
        <r>
          <rPr>
            <sz val="11"/>
            <color theme="1"/>
            <rFont val="游ゴシック"/>
          </rPr>
          <t>設備類が、道路から視界に入らない位置に設置できない理由を説明してください。</t>
        </r>
      </text>
    </comment>
  </commentList>
</comments>
</file>

<file path=xl/sharedStrings.xml><?xml version="1.0" encoding="utf-8"?>
<sst xmlns="http://schemas.openxmlformats.org/spreadsheetml/2006/main" xmlns:r="http://schemas.openxmlformats.org/officeDocument/2006/relationships" count="322" uniqueCount="322">
  <si>
    <t>有の場合は以下のいずれかチェック</t>
    <rPh sb="0" eb="1">
      <t>あ</t>
    </rPh>
    <rPh sb="2" eb="4">
      <t>ばあい</t>
    </rPh>
    <rPh sb="5" eb="7">
      <t>いか</t>
    </rPh>
    <phoneticPr fontId="1" type="Hiragana"/>
  </si>
  <si>
    <t>建築概要の記載事項　計画所在地番、景観地区の地区名、敷地面積、建築面積、延床面積、階数、景観上の高さ、など</t>
    <rPh sb="0" eb="2">
      <t>けんちく</t>
    </rPh>
    <rPh sb="2" eb="4">
      <t>がいよう</t>
    </rPh>
    <rPh sb="5" eb="7">
      <t>きさい</t>
    </rPh>
    <rPh sb="7" eb="9">
      <t>じこう</t>
    </rPh>
    <rPh sb="10" eb="12">
      <t>けいかく</t>
    </rPh>
    <rPh sb="12" eb="15">
      <t>しょざいち</t>
    </rPh>
    <rPh sb="15" eb="16">
      <t>ばん</t>
    </rPh>
    <rPh sb="17" eb="21">
      <t>けいかんちく</t>
    </rPh>
    <rPh sb="22" eb="25">
      <t>ちくめい</t>
    </rPh>
    <rPh sb="41" eb="43">
      <t>かいすう</t>
    </rPh>
    <rPh sb="44" eb="47">
      <t>けいかんじょう</t>
    </rPh>
    <rPh sb="48" eb="49">
      <t>たか</t>
    </rPh>
    <phoneticPr fontId="1" type="Hiragana"/>
  </si>
  <si>
    <t>様式</t>
    <rPh sb="0" eb="2">
      <t>ようしき</t>
    </rPh>
    <phoneticPr fontId="1" type="Hiragana"/>
  </si>
  <si>
    <t>種類</t>
    <rPh sb="0" eb="2">
      <t>しゅるい</t>
    </rPh>
    <phoneticPr fontId="1" type="Hiragana"/>
  </si>
  <si>
    <t>完了予定日</t>
    <rPh sb="0" eb="2">
      <t>かんりょう</t>
    </rPh>
    <rPh sb="2" eb="5">
      <t>よていび</t>
    </rPh>
    <phoneticPr fontId="1" type="Hiragana"/>
  </si>
  <si>
    <t>審査基準</t>
    <rPh sb="0" eb="2">
      <t>しんさ</t>
    </rPh>
    <rPh sb="2" eb="4">
      <t>きじゅん</t>
    </rPh>
    <phoneticPr fontId="1" type="Hiragana"/>
  </si>
  <si>
    <t>ローワービレッジ地区</t>
    <rPh sb="8" eb="10">
      <t>チク</t>
    </rPh>
    <phoneticPr fontId="11"/>
  </si>
  <si>
    <t>花園ビレッジⅡ地区</t>
    <rPh sb="0" eb="2">
      <t>ハナゾノ</t>
    </rPh>
    <rPh sb="7" eb="9">
      <t>チク</t>
    </rPh>
    <phoneticPr fontId="11"/>
  </si>
  <si>
    <t>配置図に、建築物が周囲に接する位置のうち、最も低い位置を表示</t>
    <rPh sb="0" eb="2">
      <t>はいち</t>
    </rPh>
    <rPh sb="2" eb="3">
      <t>ず</t>
    </rPh>
    <rPh sb="28" eb="30">
      <t>ひょうじ</t>
    </rPh>
    <phoneticPr fontId="1" type="Hiragana"/>
  </si>
  <si>
    <t>幅員６ｍ以下の車庫（倉庫、機械室が車庫に併設され、出入り口を車庫側に設ける場合を含む）に通</t>
    <rPh sb="0" eb="2">
      <t>ふくいん</t>
    </rPh>
    <rPh sb="4" eb="6">
      <t>いか</t>
    </rPh>
    <rPh sb="7" eb="9">
      <t>しゃこ</t>
    </rPh>
    <rPh sb="10" eb="12">
      <t>そうこ</t>
    </rPh>
    <rPh sb="13" eb="15">
      <t>きかい</t>
    </rPh>
    <rPh sb="15" eb="16">
      <t>しつ</t>
    </rPh>
    <rPh sb="17" eb="19">
      <t>しゃこ</t>
    </rPh>
    <rPh sb="20" eb="22">
      <t>へいせつ</t>
    </rPh>
    <rPh sb="25" eb="27">
      <t>でい</t>
    </rPh>
    <rPh sb="28" eb="29">
      <t>ぐち</t>
    </rPh>
    <rPh sb="30" eb="32">
      <t>しゃこ</t>
    </rPh>
    <rPh sb="32" eb="33">
      <t>がわ</t>
    </rPh>
    <rPh sb="34" eb="35">
      <t>もう</t>
    </rPh>
    <rPh sb="37" eb="39">
      <t>ばあい</t>
    </rPh>
    <rPh sb="40" eb="41">
      <t>ふく</t>
    </rPh>
    <phoneticPr fontId="1" type="Hiragana"/>
  </si>
  <si>
    <t>記載事項等の確認</t>
    <rPh sb="0" eb="2">
      <t>きさい</t>
    </rPh>
    <rPh sb="2" eb="4">
      <t>じこう</t>
    </rPh>
    <rPh sb="4" eb="5">
      <t>とう</t>
    </rPh>
    <rPh sb="6" eb="8">
      <t>かくにん</t>
    </rPh>
    <phoneticPr fontId="1" type="Hiragana"/>
  </si>
  <si>
    <t>提出書類の確認</t>
    <rPh sb="0" eb="2">
      <t>ていしゅつ</t>
    </rPh>
    <rPh sb="2" eb="4">
      <t>しょるい</t>
    </rPh>
    <rPh sb="5" eb="7">
      <t>かくにん</t>
    </rPh>
    <phoneticPr fontId="1" type="Hiragana"/>
  </si>
  <si>
    <t>正・副　２部</t>
    <rPh sb="0" eb="1">
      <t>せい</t>
    </rPh>
    <rPh sb="2" eb="3">
      <t>ふく</t>
    </rPh>
    <rPh sb="5" eb="6">
      <t>ぶ</t>
    </rPh>
    <phoneticPr fontId="1" type="Hiragana"/>
  </si>
  <si>
    <t>区分</t>
    <rPh sb="0" eb="2">
      <t>くぶん</t>
    </rPh>
    <phoneticPr fontId="1" type="Hiragana"/>
  </si>
  <si>
    <t>道路斜線制限</t>
    <rPh sb="0" eb="2">
      <t>ドウロ</t>
    </rPh>
    <rPh sb="2" eb="4">
      <t>シャセン</t>
    </rPh>
    <rPh sb="4" eb="6">
      <t>セイゲン</t>
    </rPh>
    <phoneticPr fontId="11"/>
  </si>
  <si>
    <t>樺山沿道地区</t>
    <rPh sb="0" eb="2">
      <t>カバヤマ</t>
    </rPh>
    <rPh sb="2" eb="4">
      <t>エンドウ</t>
    </rPh>
    <rPh sb="4" eb="6">
      <t>チク</t>
    </rPh>
    <phoneticPr fontId="11"/>
  </si>
  <si>
    <t>本チェックシート</t>
    <rPh sb="0" eb="1">
      <t>ほん</t>
    </rPh>
    <phoneticPr fontId="1" type="Hiragana"/>
  </si>
  <si>
    <t>図面関係</t>
    <rPh sb="0" eb="2">
      <t>ずめん</t>
    </rPh>
    <rPh sb="2" eb="4">
      <t>かんけい</t>
    </rPh>
    <phoneticPr fontId="1" type="Hiragana"/>
  </si>
  <si>
    <t>附近見取図及び建築概要</t>
    <rPh sb="0" eb="2">
      <t>ふきん</t>
    </rPh>
    <rPh sb="2" eb="4">
      <t>みと</t>
    </rPh>
    <rPh sb="4" eb="5">
      <t>ず</t>
    </rPh>
    <rPh sb="5" eb="6">
      <t>およ</t>
    </rPh>
    <rPh sb="7" eb="9">
      <t>けんちく</t>
    </rPh>
    <rPh sb="9" eb="11">
      <t>がいよう</t>
    </rPh>
    <phoneticPr fontId="1" type="Hiragana"/>
  </si>
  <si>
    <t>配置図</t>
    <rPh sb="0" eb="3">
      <t>はいちず</t>
    </rPh>
    <phoneticPr fontId="1" type="Hiragana"/>
  </si>
  <si>
    <t>景観地区　認定申請　チェックシート</t>
    <rPh sb="0" eb="2">
      <t>けいかん</t>
    </rPh>
    <rPh sb="2" eb="4">
      <t>ちく</t>
    </rPh>
    <rPh sb="5" eb="7">
      <t>にんてい</t>
    </rPh>
    <rPh sb="7" eb="9">
      <t>しんせい</t>
    </rPh>
    <phoneticPr fontId="1" type="Hiragana"/>
  </si>
  <si>
    <t>各階平面図</t>
    <rPh sb="0" eb="2">
      <t>かくかい</t>
    </rPh>
    <rPh sb="2" eb="5">
      <t>へいめんず</t>
    </rPh>
    <phoneticPr fontId="1" type="Hiragana"/>
  </si>
  <si>
    <t>延床面積</t>
    <rPh sb="0" eb="1">
      <t>のべ</t>
    </rPh>
    <rPh sb="1" eb="4">
      <t>ゆかめんせき</t>
    </rPh>
    <phoneticPr fontId="1" type="Hiragana"/>
  </si>
  <si>
    <t>（２）</t>
  </si>
  <si>
    <t>その他必要な事項　※変更申請時に記載すること（変更の概要、変更前の認定証番号を記載）</t>
    <rPh sb="2" eb="3">
      <t>た</t>
    </rPh>
    <rPh sb="3" eb="5">
      <t>ひつよう</t>
    </rPh>
    <rPh sb="6" eb="8">
      <t>じこう</t>
    </rPh>
    <rPh sb="10" eb="12">
      <t>へんこう</t>
    </rPh>
    <rPh sb="12" eb="14">
      <t>しんせい</t>
    </rPh>
    <rPh sb="14" eb="15">
      <t>じ</t>
    </rPh>
    <rPh sb="16" eb="18">
      <t>きさい</t>
    </rPh>
    <rPh sb="23" eb="25">
      <t>へんこう</t>
    </rPh>
    <rPh sb="26" eb="28">
      <t>がいよう</t>
    </rPh>
    <rPh sb="29" eb="32">
      <t>へんこうまえ</t>
    </rPh>
    <rPh sb="33" eb="36">
      <t>にんていしょう</t>
    </rPh>
    <rPh sb="36" eb="38">
      <t>ばんごう</t>
    </rPh>
    <rPh sb="39" eb="41">
      <t>きさい</t>
    </rPh>
    <phoneticPr fontId="1" type="Hiragana"/>
  </si>
  <si>
    <t>建ぺい率</t>
    <rPh sb="0" eb="1">
      <t>けん</t>
    </rPh>
    <rPh sb="3" eb="4">
      <t>りつ</t>
    </rPh>
    <phoneticPr fontId="1" type="Hiragana"/>
  </si>
  <si>
    <t>建築物と調和し、彩度を低くする。</t>
  </si>
  <si>
    <t>設計者　　　　イ～ヘ（資格、氏名、建築士事務所、郵便番号、所在地、電話番号）</t>
    <rPh sb="0" eb="2">
      <t>せっけい</t>
    </rPh>
    <rPh sb="2" eb="3">
      <t>しゃ</t>
    </rPh>
    <rPh sb="11" eb="13">
      <t>しかく</t>
    </rPh>
    <rPh sb="14" eb="16">
      <t>しめい</t>
    </rPh>
    <rPh sb="17" eb="20">
      <t>けんちくし</t>
    </rPh>
    <rPh sb="20" eb="23">
      <t>じむしょ</t>
    </rPh>
    <rPh sb="24" eb="26">
      <t>ゆうびん</t>
    </rPh>
    <rPh sb="26" eb="28">
      <t>ばんごう</t>
    </rPh>
    <rPh sb="29" eb="32">
      <t>しょざいち</t>
    </rPh>
    <rPh sb="33" eb="35">
      <t>でんわ</t>
    </rPh>
    <rPh sb="35" eb="37">
      <t>ばんごう</t>
    </rPh>
    <phoneticPr fontId="1" type="Hiragana"/>
  </si>
  <si>
    <t>建築等工事主　イ～ニ（氏名、郵便番号、住所）</t>
    <rPh sb="0" eb="2">
      <t>けんちく</t>
    </rPh>
    <rPh sb="2" eb="3">
      <t>とう</t>
    </rPh>
    <rPh sb="3" eb="5">
      <t>こうじ</t>
    </rPh>
    <rPh sb="5" eb="6">
      <t>ぬし</t>
    </rPh>
    <rPh sb="11" eb="13">
      <t>しめい</t>
    </rPh>
    <rPh sb="14" eb="16">
      <t>ゆうびん</t>
    </rPh>
    <rPh sb="16" eb="18">
      <t>ばんごう</t>
    </rPh>
    <rPh sb="19" eb="21">
      <t>じゅうしょ</t>
    </rPh>
    <phoneticPr fontId="1" type="Hiragana"/>
  </si>
  <si>
    <t>双子山・西岩尾別・旭・花園保全地区</t>
    <rPh sb="0" eb="3">
      <t>フタゴヤマ</t>
    </rPh>
    <rPh sb="4" eb="5">
      <t>ニシ</t>
    </rPh>
    <rPh sb="5" eb="8">
      <t>イワオベツ</t>
    </rPh>
    <rPh sb="9" eb="10">
      <t>アサヒ</t>
    </rPh>
    <rPh sb="11" eb="13">
      <t>ハナゾノ</t>
    </rPh>
    <rPh sb="13" eb="15">
      <t>ホゼン</t>
    </rPh>
    <rPh sb="15" eb="17">
      <t>チク</t>
    </rPh>
    <phoneticPr fontId="11"/>
  </si>
  <si>
    <t>地区名</t>
    <rPh sb="0" eb="3">
      <t>ちくめい</t>
    </rPh>
    <phoneticPr fontId="1" type="Hiragana"/>
  </si>
  <si>
    <t>敷地面積</t>
    <rPh sb="0" eb="2">
      <t>しきち</t>
    </rPh>
    <rPh sb="2" eb="4">
      <t>めんせき</t>
    </rPh>
    <phoneticPr fontId="1" type="Hiragana"/>
  </si>
  <si>
    <t>制限なし</t>
    <rPh sb="0" eb="2">
      <t>せいげん</t>
    </rPh>
    <phoneticPr fontId="1" type="Hiragana"/>
  </si>
  <si>
    <t>建築物の形態意匠の内容　→「別添図面資料一式参照」と表示</t>
    <rPh sb="0" eb="3">
      <t>けんちくぶつ</t>
    </rPh>
    <rPh sb="4" eb="6">
      <t>けいたい</t>
    </rPh>
    <rPh sb="6" eb="8">
      <t>いしょう</t>
    </rPh>
    <rPh sb="9" eb="11">
      <t>ないよう</t>
    </rPh>
    <rPh sb="14" eb="16">
      <t>べってん</t>
    </rPh>
    <rPh sb="16" eb="18">
      <t>ずめん</t>
    </rPh>
    <rPh sb="18" eb="20">
      <t>しりょう</t>
    </rPh>
    <rPh sb="20" eb="22">
      <t>いっしき</t>
    </rPh>
    <rPh sb="22" eb="24">
      <t>さんしょう</t>
    </rPh>
    <rPh sb="26" eb="28">
      <t>ひょうじ</t>
    </rPh>
    <phoneticPr fontId="1" type="Hiragana"/>
  </si>
  <si>
    <t>申請者　住所　氏名　　※押印は不要、法人の場合は法人の名称及び代表者の氏名を記載</t>
    <rPh sb="0" eb="3">
      <t>しんせいしゃ</t>
    </rPh>
    <rPh sb="4" eb="6">
      <t>じゅうしょ</t>
    </rPh>
    <rPh sb="7" eb="9">
      <t>しめい</t>
    </rPh>
    <rPh sb="12" eb="14">
      <t>おういん</t>
    </rPh>
    <rPh sb="15" eb="17">
      <t>ふよう</t>
    </rPh>
    <rPh sb="18" eb="20">
      <t>ほうじん</t>
    </rPh>
    <rPh sb="21" eb="23">
      <t>ばあい</t>
    </rPh>
    <rPh sb="24" eb="26">
      <t>ほうじん</t>
    </rPh>
    <rPh sb="27" eb="29">
      <t>めいしょう</t>
    </rPh>
    <rPh sb="29" eb="30">
      <t>およ</t>
    </rPh>
    <rPh sb="31" eb="34">
      <t>だいひょうしゃ</t>
    </rPh>
    <rPh sb="35" eb="37">
      <t>しめい</t>
    </rPh>
    <rPh sb="38" eb="40">
      <t>きさい</t>
    </rPh>
    <phoneticPr fontId="1" type="Hiragana"/>
  </si>
  <si>
    <t>容積率</t>
    <rPh sb="0" eb="3">
      <t>ようせきりつ</t>
    </rPh>
    <phoneticPr fontId="1" type="Hiragana"/>
  </si>
  <si>
    <t>㎡</t>
  </si>
  <si>
    <t>旗揚げ等により外壁材及び屋根材並びにマンセル値の表示</t>
  </si>
  <si>
    <t>（４）</t>
  </si>
  <si>
    <t>様式第二（景観法施行規則第十九条第一項関係）</t>
    <rPh sb="0" eb="2">
      <t>ようしき</t>
    </rPh>
    <rPh sb="2" eb="4">
      <t>だいに</t>
    </rPh>
    <rPh sb="5" eb="8">
      <t>けいかんほう</t>
    </rPh>
    <rPh sb="8" eb="10">
      <t>せこう</t>
    </rPh>
    <rPh sb="10" eb="12">
      <t>きそく</t>
    </rPh>
    <rPh sb="12" eb="13">
      <t>だい</t>
    </rPh>
    <rPh sb="13" eb="15">
      <t>じゅうきゅう</t>
    </rPh>
    <rPh sb="15" eb="16">
      <t>じょう</t>
    </rPh>
    <rPh sb="16" eb="17">
      <t>だい</t>
    </rPh>
    <rPh sb="17" eb="19">
      <t>いっこう</t>
    </rPh>
    <rPh sb="19" eb="21">
      <t>かんけい</t>
    </rPh>
    <phoneticPr fontId="1" type="Hiragana"/>
  </si>
  <si>
    <t>様式第三（景観法施行規則第十九条第一項、第三十一条第一項関係）</t>
    <rPh sb="0" eb="2">
      <t>ようしき</t>
    </rPh>
    <rPh sb="2" eb="3">
      <t>だい</t>
    </rPh>
    <rPh sb="3" eb="4">
      <t>さん</t>
    </rPh>
    <rPh sb="5" eb="8">
      <t>けいかんほう</t>
    </rPh>
    <rPh sb="8" eb="10">
      <t>せこう</t>
    </rPh>
    <rPh sb="10" eb="12">
      <t>きそく</t>
    </rPh>
    <rPh sb="12" eb="13">
      <t>だい</t>
    </rPh>
    <rPh sb="13" eb="14">
      <t>じゅう</t>
    </rPh>
    <rPh sb="14" eb="16">
      <t>きゅうじょう</t>
    </rPh>
    <rPh sb="16" eb="17">
      <t>だい</t>
    </rPh>
    <rPh sb="17" eb="19">
      <t>いっこう</t>
    </rPh>
    <rPh sb="20" eb="21">
      <t>だい</t>
    </rPh>
    <rPh sb="21" eb="24">
      <t>さんじゅういち</t>
    </rPh>
    <rPh sb="24" eb="25">
      <t>じょう</t>
    </rPh>
    <rPh sb="25" eb="26">
      <t>だい</t>
    </rPh>
    <rPh sb="26" eb="28">
      <t>いっこう</t>
    </rPh>
    <rPh sb="28" eb="30">
      <t>かんけい</t>
    </rPh>
    <phoneticPr fontId="1" type="Hiragana"/>
  </si>
  <si>
    <t>パビリオンズ地区</t>
    <rPh sb="6" eb="8">
      <t>チク</t>
    </rPh>
    <phoneticPr fontId="11"/>
  </si>
  <si>
    <t>様式第二</t>
    <rPh sb="0" eb="2">
      <t>ようしき</t>
    </rPh>
    <rPh sb="2" eb="4">
      <t>だいに</t>
    </rPh>
    <phoneticPr fontId="1" type="Hiragana"/>
  </si>
  <si>
    <t>（１）</t>
  </si>
  <si>
    <t>部数</t>
    <rPh sb="0" eb="2">
      <t>ぶすう</t>
    </rPh>
    <phoneticPr fontId="1" type="Hiragana"/>
  </si>
  <si>
    <t>建築等工事主　イ～ホ（氏名、郵便番号、住所、電話番号）</t>
    <rPh sb="0" eb="2">
      <t>けんちく</t>
    </rPh>
    <rPh sb="2" eb="3">
      <t>とう</t>
    </rPh>
    <rPh sb="3" eb="5">
      <t>こうじ</t>
    </rPh>
    <rPh sb="5" eb="6">
      <t>ぬし</t>
    </rPh>
    <rPh sb="11" eb="13">
      <t>しめい</t>
    </rPh>
    <rPh sb="14" eb="16">
      <t>ゆうびん</t>
    </rPh>
    <rPh sb="16" eb="18">
      <t>ばんごう</t>
    </rPh>
    <rPh sb="19" eb="21">
      <t>じゅうしょ</t>
    </rPh>
    <rPh sb="22" eb="24">
      <t>でんわ</t>
    </rPh>
    <rPh sb="24" eb="26">
      <t>ばんごう</t>
    </rPh>
    <phoneticPr fontId="1" type="Hiragana"/>
  </si>
  <si>
    <t>（８）</t>
  </si>
  <si>
    <t>（３）</t>
  </si>
  <si>
    <t>㎡以上</t>
    <rPh sb="1" eb="3">
      <t>いじょう</t>
    </rPh>
    <phoneticPr fontId="1" type="Hiragana"/>
  </si>
  <si>
    <t>工事監理者　　イ～ヘ（資格、氏名、建築士事務所、郵便番号、所在地、電話番号）</t>
    <rPh sb="0" eb="2">
      <t>こうじ</t>
    </rPh>
    <rPh sb="2" eb="5">
      <t>かんりしゃ</t>
    </rPh>
    <phoneticPr fontId="1" type="Hiragana"/>
  </si>
  <si>
    <t>工事施工者　　イ～ホ（氏名、営業所名、郵便番号、所在地、電話番号）</t>
    <rPh sb="0" eb="2">
      <t>こうじ</t>
    </rPh>
    <rPh sb="2" eb="5">
      <t>せこうしゃ</t>
    </rPh>
    <rPh sb="11" eb="13">
      <t>しめい</t>
    </rPh>
    <rPh sb="14" eb="17">
      <t>えいぎょうしょ</t>
    </rPh>
    <rPh sb="17" eb="18">
      <t>めい</t>
    </rPh>
    <rPh sb="19" eb="21">
      <t>ゆうびん</t>
    </rPh>
    <rPh sb="21" eb="23">
      <t>ばんごう</t>
    </rPh>
    <rPh sb="24" eb="27">
      <t>しょざいち</t>
    </rPh>
    <rPh sb="28" eb="30">
      <t>でんわ</t>
    </rPh>
    <rPh sb="30" eb="32">
      <t>ばんごう</t>
    </rPh>
    <phoneticPr fontId="1" type="Hiragana"/>
  </si>
  <si>
    <t>建築物の建築等の場所　※該当する地番の全てを表示すること</t>
    <rPh sb="0" eb="3">
      <t>けんちくぶつ</t>
    </rPh>
    <rPh sb="4" eb="6">
      <t>けんちく</t>
    </rPh>
    <rPh sb="6" eb="7">
      <t>とう</t>
    </rPh>
    <rPh sb="8" eb="10">
      <t>ばしょ</t>
    </rPh>
    <rPh sb="12" eb="14">
      <t>がいとう</t>
    </rPh>
    <rPh sb="16" eb="18">
      <t>ちばん</t>
    </rPh>
    <rPh sb="19" eb="20">
      <t>すべ</t>
    </rPh>
    <rPh sb="22" eb="24">
      <t>ひょうじ</t>
    </rPh>
    <phoneticPr fontId="1" type="Hiragana"/>
  </si>
  <si>
    <t>立面図に高さを表示</t>
    <rPh sb="0" eb="3">
      <t>りつめんず</t>
    </rPh>
    <rPh sb="4" eb="5">
      <t>たか</t>
    </rPh>
    <rPh sb="7" eb="9">
      <t>ひょうじ</t>
    </rPh>
    <phoneticPr fontId="1" type="Hiragana"/>
  </si>
  <si>
    <t>建築物の建築等の種別　※新築or増築or改築or大規模修繕or外観の変更など</t>
    <rPh sb="0" eb="3">
      <t>けんちくぶつ</t>
    </rPh>
    <rPh sb="4" eb="6">
      <t>けんちく</t>
    </rPh>
    <rPh sb="6" eb="7">
      <t>とう</t>
    </rPh>
    <rPh sb="8" eb="10">
      <t>しゅべつ</t>
    </rPh>
    <rPh sb="12" eb="14">
      <t>しんちく</t>
    </rPh>
    <rPh sb="16" eb="18">
      <t>ぞうちく</t>
    </rPh>
    <rPh sb="20" eb="22">
      <t>かいちく</t>
    </rPh>
    <rPh sb="24" eb="27">
      <t>だいきぼ</t>
    </rPh>
    <rPh sb="27" eb="29">
      <t>しゅうぜん</t>
    </rPh>
    <rPh sb="31" eb="33">
      <t>がいかん</t>
    </rPh>
    <rPh sb="34" eb="36">
      <t>へんこう</t>
    </rPh>
    <phoneticPr fontId="1" type="Hiragana"/>
  </si>
  <si>
    <t>（５）</t>
  </si>
  <si>
    <t>着手予定日　　※概ね40日～70日後</t>
    <rPh sb="0" eb="2">
      <t>ちゃくしゅ</t>
    </rPh>
    <rPh sb="2" eb="5">
      <t>よていび</t>
    </rPh>
    <rPh sb="8" eb="9">
      <t>おおむ</t>
    </rPh>
    <rPh sb="12" eb="13">
      <t>にち</t>
    </rPh>
    <rPh sb="16" eb="17">
      <t>にち</t>
    </rPh>
    <rPh sb="17" eb="18">
      <t>ご</t>
    </rPh>
    <phoneticPr fontId="1" type="Hiragana"/>
  </si>
  <si>
    <t>日付　※提出した日付</t>
    <rPh sb="0" eb="2">
      <t>ひづけ</t>
    </rPh>
    <rPh sb="4" eb="6">
      <t>ていしゅつ</t>
    </rPh>
    <rPh sb="8" eb="10">
      <t>ひづけ</t>
    </rPh>
    <phoneticPr fontId="1" type="Hiragana"/>
  </si>
  <si>
    <t>物件名</t>
    <rPh sb="0" eb="2">
      <t>ぶっけん</t>
    </rPh>
    <rPh sb="2" eb="3">
      <t>めい</t>
    </rPh>
    <phoneticPr fontId="1" type="Hiragana"/>
  </si>
  <si>
    <t>ニセコひらふA地区</t>
    <rPh sb="7" eb="9">
      <t>チク</t>
    </rPh>
    <phoneticPr fontId="11"/>
  </si>
  <si>
    <t>（６）</t>
  </si>
  <si>
    <t>（７）</t>
  </si>
  <si>
    <t>備考　※物件名、建築物に付属する工作物の表示（オイルタンク、電気設備、塀など）</t>
    <rPh sb="0" eb="2">
      <t>びこう</t>
    </rPh>
    <rPh sb="4" eb="7">
      <t>ぶっけんめい</t>
    </rPh>
    <rPh sb="8" eb="11">
      <t>けんちくぶつ</t>
    </rPh>
    <rPh sb="12" eb="14">
      <t>ふぞく</t>
    </rPh>
    <rPh sb="16" eb="19">
      <t>こうさくぶつ</t>
    </rPh>
    <rPh sb="20" eb="22">
      <t>ひょうじ</t>
    </rPh>
    <rPh sb="30" eb="32">
      <t>でんき</t>
    </rPh>
    <rPh sb="32" eb="34">
      <t>せつび</t>
    </rPh>
    <rPh sb="35" eb="36">
      <t>へい</t>
    </rPh>
    <phoneticPr fontId="1" type="Hiragana"/>
  </si>
  <si>
    <t>様式第三</t>
    <rPh sb="0" eb="2">
      <t>ようしき</t>
    </rPh>
    <rPh sb="2" eb="3">
      <t>だい</t>
    </rPh>
    <rPh sb="3" eb="4">
      <t>さん</t>
    </rPh>
    <phoneticPr fontId="1" type="Hiragana"/>
  </si>
  <si>
    <t>附近見取図（道路及び目標となる地物並びに隣接する土地における建築物の位置を明示）で縮尺1/2,500以上</t>
    <rPh sb="0" eb="2">
      <t>ふきん</t>
    </rPh>
    <rPh sb="2" eb="4">
      <t>みと</t>
    </rPh>
    <rPh sb="4" eb="5">
      <t>ず</t>
    </rPh>
    <phoneticPr fontId="1" type="Hiragana"/>
  </si>
  <si>
    <t>及び概要書</t>
    <rPh sb="0" eb="1">
      <t>およ</t>
    </rPh>
    <rPh sb="2" eb="5">
      <t>がいようしょ</t>
    </rPh>
    <phoneticPr fontId="1" type="Hiragana"/>
  </si>
  <si>
    <t>物件の地番</t>
    <rPh sb="0" eb="2">
      <t>ぶっけん</t>
    </rPh>
    <rPh sb="3" eb="5">
      <t>ちばん</t>
    </rPh>
    <phoneticPr fontId="1" type="Hiragana"/>
  </si>
  <si>
    <t>④テラス等に設置する場合（屋根制限地区のみ）　：　以下のア）～エ）の全てを満たすこと。</t>
    <rPh sb="4" eb="5">
      <t>とう</t>
    </rPh>
    <rPh sb="6" eb="8">
      <t>せっち</t>
    </rPh>
    <rPh sb="10" eb="12">
      <t>ばあい</t>
    </rPh>
    <rPh sb="13" eb="15">
      <t>やね</t>
    </rPh>
    <rPh sb="15" eb="17">
      <t>せいげん</t>
    </rPh>
    <rPh sb="17" eb="19">
      <t>ちく</t>
    </rPh>
    <phoneticPr fontId="1" type="Hiragana"/>
  </si>
  <si>
    <t>工作物等概要図</t>
  </si>
  <si>
    <t>※　センタービレッジ地区においては、高さ16ｍを超える最上階のテラス部分を含む</t>
    <rPh sb="10" eb="12">
      <t>ちく</t>
    </rPh>
    <rPh sb="18" eb="19">
      <t>たか</t>
    </rPh>
    <rPh sb="24" eb="25">
      <t>こ</t>
    </rPh>
    <rPh sb="27" eb="30">
      <t>さいじょうかい</t>
    </rPh>
    <rPh sb="34" eb="36">
      <t>ぶぶん</t>
    </rPh>
    <rPh sb="37" eb="38">
      <t>ふく</t>
    </rPh>
    <phoneticPr fontId="1" type="Hiragana"/>
  </si>
  <si>
    <t>(1.25)　※地盤面から高さ20mを越えたところから</t>
    <rPh sb="8" eb="11">
      <t>ジバンメン</t>
    </rPh>
    <rPh sb="13" eb="14">
      <t>タカ</t>
    </rPh>
    <rPh sb="19" eb="20">
      <t>コ</t>
    </rPh>
    <phoneticPr fontId="11"/>
  </si>
  <si>
    <t>16(22)</t>
  </si>
  <si>
    <t>８　昇降機等これらに類する建築物の屋上に設置</t>
    <rPh sb="2" eb="5">
      <t>しょうこうき</t>
    </rPh>
    <rPh sb="5" eb="6">
      <t>とう</t>
    </rPh>
    <rPh sb="10" eb="11">
      <t>るい</t>
    </rPh>
    <rPh sb="13" eb="16">
      <t>けんちくぶつ</t>
    </rPh>
    <rPh sb="17" eb="19">
      <t>おくじょう</t>
    </rPh>
    <rPh sb="20" eb="22">
      <t>せっち</t>
    </rPh>
    <phoneticPr fontId="1" type="Hiragana"/>
  </si>
  <si>
    <t>着手予定日　　※申請日の概ね40日～70日後</t>
    <rPh sb="0" eb="2">
      <t>ちゃくしゅ</t>
    </rPh>
    <rPh sb="2" eb="5">
      <t>よていび</t>
    </rPh>
    <rPh sb="8" eb="10">
      <t>しんせい</t>
    </rPh>
    <rPh sb="10" eb="11">
      <t>び</t>
    </rPh>
    <rPh sb="12" eb="13">
      <t>おおむ</t>
    </rPh>
    <rPh sb="16" eb="17">
      <t>にち</t>
    </rPh>
    <rPh sb="20" eb="21">
      <t>にち</t>
    </rPh>
    <rPh sb="21" eb="22">
      <t>ご</t>
    </rPh>
    <phoneticPr fontId="1" type="Hiragana"/>
  </si>
  <si>
    <t>彩色立面図</t>
    <rPh sb="0" eb="2">
      <t>さいしょく</t>
    </rPh>
    <rPh sb="2" eb="5">
      <t>りつめんず</t>
    </rPh>
    <phoneticPr fontId="1" type="Hiragana"/>
  </si>
  <si>
    <t>区分なし</t>
    <rPh sb="0" eb="2">
      <t>くぶん</t>
    </rPh>
    <phoneticPr fontId="1" type="Hiragana"/>
  </si>
  <si>
    <t>景観法上の高さの表示　</t>
  </si>
  <si>
    <t>換気口などの外壁面に設置する付属物の表示</t>
  </si>
  <si>
    <t>　　配置図、屋根伏図又は各階平面図に表示</t>
    <rPh sb="2" eb="5">
      <t>はいちず</t>
    </rPh>
    <rPh sb="6" eb="8">
      <t>やね</t>
    </rPh>
    <rPh sb="8" eb="9">
      <t>ふ</t>
    </rPh>
    <rPh sb="9" eb="10">
      <t>ず</t>
    </rPh>
    <rPh sb="10" eb="11">
      <t>また</t>
    </rPh>
    <rPh sb="12" eb="14">
      <t>かくかい</t>
    </rPh>
    <rPh sb="14" eb="17">
      <t>へいめんず</t>
    </rPh>
    <rPh sb="18" eb="20">
      <t>ひょうじ</t>
    </rPh>
    <phoneticPr fontId="1" type="Hiragana"/>
  </si>
  <si>
    <t>基準外色の面積計算表</t>
  </si>
  <si>
    <t>附近見取図</t>
    <rPh sb="0" eb="2">
      <t>ふきん</t>
    </rPh>
    <rPh sb="2" eb="4">
      <t>みと</t>
    </rPh>
    <phoneticPr fontId="1" type="Hiragana"/>
  </si>
  <si>
    <t>建築面積</t>
    <rPh sb="0" eb="2">
      <t>けんちく</t>
    </rPh>
    <rPh sb="2" eb="4">
      <t>めんせき</t>
    </rPh>
    <phoneticPr fontId="1" type="Hiragana"/>
  </si>
  <si>
    <r>
      <t>配置図</t>
    </r>
    <r>
      <rPr>
        <sz val="11"/>
        <color auto="1"/>
        <rFont val="游ゴシック"/>
      </rPr>
      <t>、各階平面図、彩色立面図に表示</t>
    </r>
    <rPh sb="0" eb="3">
      <t>はいちず</t>
    </rPh>
    <rPh sb="4" eb="6">
      <t>かくかい</t>
    </rPh>
    <rPh sb="6" eb="9">
      <t>へいめんず</t>
    </rPh>
    <rPh sb="10" eb="12">
      <t>さいしょく</t>
    </rPh>
    <rPh sb="12" eb="15">
      <t>りつめんず</t>
    </rPh>
    <rPh sb="16" eb="18">
      <t>ひょうじ</t>
    </rPh>
    <phoneticPr fontId="1" type="Hiragana"/>
  </si>
  <si>
    <t>道路斜線制限</t>
    <rPh sb="0" eb="2">
      <t>どうろ</t>
    </rPh>
    <rPh sb="2" eb="4">
      <t>しゃせん</t>
    </rPh>
    <rPh sb="4" eb="6">
      <t>せいげん</t>
    </rPh>
    <phoneticPr fontId="1" type="Hiragana"/>
  </si>
  <si>
    <t>３　建築物に付属する車庫、物置及びごみ置場等</t>
    <rPh sb="2" eb="5">
      <t>けんちくぶつ</t>
    </rPh>
    <rPh sb="6" eb="8">
      <t>ふぞく</t>
    </rPh>
    <rPh sb="10" eb="12">
      <t>しゃこ</t>
    </rPh>
    <rPh sb="13" eb="15">
      <t>ものおき</t>
    </rPh>
    <rPh sb="15" eb="16">
      <t>およ</t>
    </rPh>
    <rPh sb="19" eb="21">
      <t>おきば</t>
    </rPh>
    <rPh sb="21" eb="22">
      <t>とう</t>
    </rPh>
    <phoneticPr fontId="1" type="Hiragana"/>
  </si>
  <si>
    <t>隣地斜線制限</t>
    <rPh sb="0" eb="2">
      <t>りんち</t>
    </rPh>
    <rPh sb="2" eb="4">
      <t>しゃせん</t>
    </rPh>
    <rPh sb="4" eb="6">
      <t>せいげん</t>
    </rPh>
    <phoneticPr fontId="1" type="Hiragana"/>
  </si>
  <si>
    <t>(1.5)</t>
  </si>
  <si>
    <t>ノースヒルズ地区</t>
    <rPh sb="6" eb="8">
      <t>チク</t>
    </rPh>
    <phoneticPr fontId="11"/>
  </si>
  <si>
    <t>1-1</t>
  </si>
  <si>
    <t>条件</t>
    <rPh sb="0" eb="2">
      <t>じょうけん</t>
    </rPh>
    <phoneticPr fontId="1" type="Hiragana"/>
  </si>
  <si>
    <t>東岩尾別地区</t>
    <rPh sb="0" eb="1">
      <t>ヒガシ</t>
    </rPh>
    <rPh sb="1" eb="4">
      <t>イワオベツ</t>
    </rPh>
    <rPh sb="4" eb="6">
      <t>チク</t>
    </rPh>
    <phoneticPr fontId="11"/>
  </si>
  <si>
    <t>　　道路側には配置しない　※屋上の先端から概ね２ｍ以上の離隔を確保する</t>
    <rPh sb="2" eb="4">
      <t>どうろ</t>
    </rPh>
    <rPh sb="4" eb="5">
      <t>がわ</t>
    </rPh>
    <rPh sb="7" eb="9">
      <t>はいち</t>
    </rPh>
    <phoneticPr fontId="1" type="Hiragana"/>
  </si>
  <si>
    <t>羊蹄の里地区</t>
    <rPh sb="0" eb="2">
      <t>ヨウテイ</t>
    </rPh>
    <rPh sb="3" eb="4">
      <t>サト</t>
    </rPh>
    <rPh sb="4" eb="6">
      <t>チク</t>
    </rPh>
    <phoneticPr fontId="11"/>
  </si>
  <si>
    <t>センタービレッジ地区</t>
    <rPh sb="8" eb="10">
      <t>チク</t>
    </rPh>
    <phoneticPr fontId="11"/>
  </si>
  <si>
    <t>隣地斜線制限</t>
    <rPh sb="0" eb="2">
      <t>リンチ</t>
    </rPh>
    <rPh sb="2" eb="6">
      <t>シャセンセイゲン</t>
    </rPh>
    <phoneticPr fontId="11"/>
  </si>
  <si>
    <t>容積率</t>
    <rPh sb="0" eb="3">
      <t>ヨウセキリツ</t>
    </rPh>
    <phoneticPr fontId="11"/>
  </si>
  <si>
    <t>町道花園リゾート線</t>
    <rPh sb="0" eb="2">
      <t>ちょうどう</t>
    </rPh>
    <rPh sb="2" eb="4">
      <t>はなぞの</t>
    </rPh>
    <rPh sb="8" eb="9">
      <t>せん</t>
    </rPh>
    <phoneticPr fontId="1" type="Hiragana"/>
  </si>
  <si>
    <t>建ぺい率</t>
    <rPh sb="0" eb="1">
      <t>ケン</t>
    </rPh>
    <rPh sb="3" eb="4">
      <t>リツ</t>
    </rPh>
    <phoneticPr fontId="11"/>
  </si>
  <si>
    <t>ニセコひらふ沿道地区</t>
    <rPh sb="6" eb="8">
      <t>えんどう</t>
    </rPh>
    <rPh sb="8" eb="10">
      <t>ちく</t>
    </rPh>
    <phoneticPr fontId="1" type="Hiragana"/>
  </si>
  <si>
    <t>樺山沿道地区</t>
    <rPh sb="0" eb="2">
      <t>かばやま</t>
    </rPh>
    <rPh sb="2" eb="4">
      <t>えんどう</t>
    </rPh>
    <rPh sb="4" eb="6">
      <t>ちく</t>
    </rPh>
    <phoneticPr fontId="1" type="Hiragana"/>
  </si>
  <si>
    <t>(1.25)</t>
  </si>
  <si>
    <t>ニセコひらふB地区</t>
    <rPh sb="7" eb="9">
      <t>チク</t>
    </rPh>
    <phoneticPr fontId="11"/>
  </si>
  <si>
    <t>カントリーリゾート地区</t>
    <rPh sb="9" eb="11">
      <t>チク</t>
    </rPh>
    <phoneticPr fontId="11"/>
  </si>
  <si>
    <t>　【上記以外の地区】次のいずれかにチェック</t>
    <rPh sb="2" eb="4">
      <t>じょうき</t>
    </rPh>
    <rPh sb="4" eb="6">
      <t>いがい</t>
    </rPh>
    <rPh sb="7" eb="9">
      <t>ちく</t>
    </rPh>
    <phoneticPr fontId="1" type="Hiragana"/>
  </si>
  <si>
    <t>花園ビレッジⅠ地区</t>
    <rPh sb="0" eb="2">
      <t>ハナゾノ</t>
    </rPh>
    <rPh sb="7" eb="9">
      <t>チク</t>
    </rPh>
    <phoneticPr fontId="11"/>
  </si>
  <si>
    <t>ワイススキー場地区</t>
    <rPh sb="6" eb="7">
      <t>ジョウ</t>
    </rPh>
    <rPh sb="7" eb="9">
      <t>チク</t>
    </rPh>
    <phoneticPr fontId="11"/>
  </si>
  <si>
    <t>樺山保全地区</t>
    <rPh sb="0" eb="2">
      <t>カバヤマ</t>
    </rPh>
    <rPh sb="2" eb="4">
      <t>ホゼン</t>
    </rPh>
    <rPh sb="4" eb="6">
      <t>チク</t>
    </rPh>
    <phoneticPr fontId="11"/>
  </si>
  <si>
    <t>リゾートゲートウェイ地区</t>
    <rPh sb="10" eb="12">
      <t>チク</t>
    </rPh>
    <phoneticPr fontId="11"/>
  </si>
  <si>
    <t>屋根</t>
    <rPh sb="0" eb="2">
      <t>やね</t>
    </rPh>
    <phoneticPr fontId="1" type="Hiragana"/>
  </si>
  <si>
    <t>①</t>
  </si>
  <si>
    <t>外壁</t>
    <rPh sb="0" eb="2">
      <t>がいへき</t>
    </rPh>
    <phoneticPr fontId="1" type="Hiragana"/>
  </si>
  <si>
    <t>5ｍ以上（他方3ｍ以上）</t>
    <rPh sb="2" eb="4">
      <t>いじょう</t>
    </rPh>
    <rPh sb="5" eb="7">
      <t>たほう</t>
    </rPh>
    <rPh sb="9" eb="11">
      <t>いじょう</t>
    </rPh>
    <phoneticPr fontId="1" type="Hiragana"/>
  </si>
  <si>
    <t>③</t>
  </si>
  <si>
    <t>当該建築物内に『倶知安町建築物等に関する指導要綱』に定める駐車台数を確保する。</t>
    <rPh sb="0" eb="2">
      <t>とうがい</t>
    </rPh>
    <rPh sb="2" eb="5">
      <t>けんちくぶつ</t>
    </rPh>
    <rPh sb="5" eb="6">
      <t>ない</t>
    </rPh>
    <rPh sb="8" eb="12">
      <t>くっちゃんちょう</t>
    </rPh>
    <rPh sb="12" eb="15">
      <t>けんちくぶつ</t>
    </rPh>
    <rPh sb="15" eb="16">
      <t>とう</t>
    </rPh>
    <rPh sb="17" eb="18">
      <t>かん</t>
    </rPh>
    <rPh sb="20" eb="22">
      <t>しどう</t>
    </rPh>
    <rPh sb="22" eb="24">
      <t>ようこう</t>
    </rPh>
    <rPh sb="26" eb="27">
      <t>さだ</t>
    </rPh>
    <rPh sb="29" eb="31">
      <t>ちゅうしゃ</t>
    </rPh>
    <rPh sb="31" eb="33">
      <t>だいすう</t>
    </rPh>
    <rPh sb="34" eb="36">
      <t>かくほ</t>
    </rPh>
    <phoneticPr fontId="1" type="Hiragana"/>
  </si>
  <si>
    <t>⑤</t>
  </si>
  <si>
    <t>各階平面図、立面図に渡り廊下及び地盤面下の廊下を表示</t>
    <rPh sb="0" eb="2">
      <t>かくかい</t>
    </rPh>
    <rPh sb="2" eb="5">
      <t>へいめんず</t>
    </rPh>
    <rPh sb="6" eb="8">
      <t>りつめん</t>
    </rPh>
    <rPh sb="8" eb="9">
      <t>ず</t>
    </rPh>
    <rPh sb="10" eb="11">
      <t>わた</t>
    </rPh>
    <rPh sb="12" eb="14">
      <t>ろうか</t>
    </rPh>
    <rPh sb="14" eb="15">
      <t>およ</t>
    </rPh>
    <rPh sb="16" eb="19">
      <t>じばんめん</t>
    </rPh>
    <rPh sb="19" eb="20">
      <t>した</t>
    </rPh>
    <rPh sb="21" eb="23">
      <t>ろうか</t>
    </rPh>
    <rPh sb="24" eb="26">
      <t>ひょうじ</t>
    </rPh>
    <phoneticPr fontId="1" type="Hiragana"/>
  </si>
  <si>
    <t>⑦</t>
  </si>
  <si>
    <t>敷地内にある建物が接する地盤面の内、最下点から景観上の高さを記載すること。</t>
    <rPh sb="0" eb="3">
      <t>しきちない</t>
    </rPh>
    <rPh sb="6" eb="8">
      <t>たてもの</t>
    </rPh>
    <rPh sb="9" eb="10">
      <t>せっ</t>
    </rPh>
    <rPh sb="12" eb="15">
      <t>じばんめん</t>
    </rPh>
    <rPh sb="16" eb="17">
      <t>うち</t>
    </rPh>
    <rPh sb="18" eb="21">
      <t>さいかてん</t>
    </rPh>
    <rPh sb="23" eb="26">
      <t>けいかんじょう</t>
    </rPh>
    <rPh sb="27" eb="28">
      <t>たか</t>
    </rPh>
    <rPh sb="30" eb="32">
      <t>きさい</t>
    </rPh>
    <phoneticPr fontId="1" type="Hiragana"/>
  </si>
  <si>
    <t>サンプル</t>
  </si>
  <si>
    <t>②</t>
  </si>
  <si>
    <t>④</t>
  </si>
  <si>
    <t>⑥</t>
  </si>
  <si>
    <t>未済</t>
    <rPh sb="0" eb="2">
      <t>みさい</t>
    </rPh>
    <phoneticPr fontId="1" type="Hiragana"/>
  </si>
  <si>
    <t>（参照）</t>
    <rPh sb="1" eb="3">
      <t>さんしょう</t>
    </rPh>
    <phoneticPr fontId="1" type="Hiragana"/>
  </si>
  <si>
    <t>幅員３ｍ以下の車庫以外の用途（玄関、店舗等の出入り口等）への通行の用に供する斜路又は階段</t>
    <rPh sb="0" eb="2">
      <t>ふくいん</t>
    </rPh>
    <rPh sb="4" eb="6">
      <t>いか</t>
    </rPh>
    <rPh sb="7" eb="9">
      <t>しゃこ</t>
    </rPh>
    <rPh sb="9" eb="11">
      <t>いがい</t>
    </rPh>
    <rPh sb="12" eb="14">
      <t>ようと</t>
    </rPh>
    <rPh sb="15" eb="17">
      <t>げんかん</t>
    </rPh>
    <rPh sb="18" eb="20">
      <t>てんぽ</t>
    </rPh>
    <rPh sb="20" eb="21">
      <t>とう</t>
    </rPh>
    <rPh sb="22" eb="24">
      <t>でい</t>
    </rPh>
    <rPh sb="25" eb="26">
      <t>ぐち</t>
    </rPh>
    <rPh sb="26" eb="27">
      <t>とう</t>
    </rPh>
    <rPh sb="30" eb="32">
      <t>つうこう</t>
    </rPh>
    <rPh sb="33" eb="34">
      <t>よう</t>
    </rPh>
    <rPh sb="35" eb="36">
      <t>きょう</t>
    </rPh>
    <rPh sb="38" eb="40">
      <t>しゃろ</t>
    </rPh>
    <rPh sb="40" eb="41">
      <t>また</t>
    </rPh>
    <rPh sb="42" eb="44">
      <t>かいだん</t>
    </rPh>
    <phoneticPr fontId="1" type="Hiragana"/>
  </si>
  <si>
    <t>外壁材・屋根材に鏡面仕上げのものを使用していない。光沢を抑えた仕様のものとする。</t>
    <rPh sb="0" eb="2">
      <t>がいへき</t>
    </rPh>
    <rPh sb="2" eb="3">
      <t>ざい</t>
    </rPh>
    <rPh sb="4" eb="7">
      <t>やねざい</t>
    </rPh>
    <rPh sb="8" eb="10">
      <t>きょうめん</t>
    </rPh>
    <rPh sb="10" eb="12">
      <t>しあ</t>
    </rPh>
    <rPh sb="17" eb="19">
      <t>しよう</t>
    </rPh>
    <rPh sb="25" eb="27">
      <t>こうたく</t>
    </rPh>
    <rPh sb="28" eb="29">
      <t>おさ</t>
    </rPh>
    <rPh sb="31" eb="33">
      <t>しよう</t>
    </rPh>
    <phoneticPr fontId="1" type="Hiragana"/>
  </si>
  <si>
    <t>該当する場合は、工作物等概要図に色彩を表示</t>
    <rPh sb="0" eb="2">
      <t>がいとう</t>
    </rPh>
    <rPh sb="4" eb="6">
      <t>ばあい</t>
    </rPh>
    <rPh sb="16" eb="18">
      <t>しきさい</t>
    </rPh>
    <rPh sb="19" eb="21">
      <t>ひょうじ</t>
    </rPh>
    <phoneticPr fontId="1" type="Hiragana"/>
  </si>
  <si>
    <t>→該当の有無</t>
    <rPh sb="1" eb="3">
      <t>がいとう</t>
    </rPh>
    <rPh sb="4" eb="6">
      <t>うむ</t>
    </rPh>
    <phoneticPr fontId="1" type="Hiragana"/>
  </si>
  <si>
    <r>
      <t>５　住宅その他これらに類するもの、及びホテルまたは旅館の用途の駐車場</t>
    </r>
    <r>
      <rPr>
        <sz val="10.5"/>
        <color rgb="FFFF0000"/>
        <rFont val="游ゴシック"/>
      </rPr>
      <t>（ローワービレッジ地区）</t>
    </r>
    <rPh sb="2" eb="4">
      <t>じゅうたく</t>
    </rPh>
    <rPh sb="6" eb="7">
      <t>た</t>
    </rPh>
    <rPh sb="11" eb="12">
      <t>るい</t>
    </rPh>
    <rPh sb="17" eb="18">
      <t>およ</t>
    </rPh>
    <rPh sb="25" eb="27">
      <t>りょかん</t>
    </rPh>
    <rPh sb="28" eb="30">
      <t>ようと</t>
    </rPh>
    <rPh sb="31" eb="34">
      <t>ちゅうしゃじょう</t>
    </rPh>
    <rPh sb="43" eb="45">
      <t>ちく</t>
    </rPh>
    <phoneticPr fontId="1" type="Hiragana"/>
  </si>
  <si>
    <t>Check</t>
  </si>
  <si>
    <t>外観の色彩</t>
    <rPh sb="0" eb="2">
      <t>がいかん</t>
    </rPh>
    <rPh sb="3" eb="5">
      <t>しきさい</t>
    </rPh>
    <phoneticPr fontId="1" type="Hiragana"/>
  </si>
  <si>
    <t>外観の意匠</t>
    <rPh sb="0" eb="2">
      <t>がいかん</t>
    </rPh>
    <rPh sb="3" eb="5">
      <t>いしょう</t>
    </rPh>
    <phoneticPr fontId="1" type="Hiragana"/>
  </si>
  <si>
    <t>6ｍ以上</t>
    <rPh sb="2" eb="4">
      <t>いじょう</t>
    </rPh>
    <phoneticPr fontId="1" type="Hiragana"/>
  </si>
  <si>
    <t>離れを確保していること。</t>
    <rPh sb="0" eb="1">
      <t>はな</t>
    </rPh>
    <rPh sb="3" eb="5">
      <t>かくほ</t>
    </rPh>
    <phoneticPr fontId="1" type="Hiragana"/>
  </si>
  <si>
    <t>　→該当の有無</t>
  </si>
  <si>
    <r>
      <t>４　屋根の勾配</t>
    </r>
    <r>
      <rPr>
        <sz val="10"/>
        <color theme="1"/>
        <rFont val="游ゴシック"/>
      </rPr>
      <t>（ニセコひらふ沿道地区、ニセコひらふA地区、羊蹄の里地区、ノースヒルズ地区、リゾートゲートウェイ地区）</t>
    </r>
    <rPh sb="2" eb="4">
      <t>やね</t>
    </rPh>
    <rPh sb="5" eb="7">
      <t>こうばい</t>
    </rPh>
    <rPh sb="14" eb="16">
      <t>えんどう</t>
    </rPh>
    <rPh sb="16" eb="18">
      <t>ちく</t>
    </rPh>
    <rPh sb="26" eb="28">
      <t>ちく</t>
    </rPh>
    <rPh sb="29" eb="31">
      <t>ようてい</t>
    </rPh>
    <rPh sb="32" eb="33">
      <t>さと</t>
    </rPh>
    <rPh sb="33" eb="35">
      <t>ちく</t>
    </rPh>
    <rPh sb="42" eb="44">
      <t>ちく</t>
    </rPh>
    <rPh sb="55" eb="57">
      <t>ちく</t>
    </rPh>
    <phoneticPr fontId="1" type="Hiragana"/>
  </si>
  <si>
    <t>１　外壁からの突出　　→該当の有無</t>
    <rPh sb="2" eb="4">
      <t>がいへき</t>
    </rPh>
    <rPh sb="7" eb="9">
      <t>とっしゅつ</t>
    </rPh>
    <phoneticPr fontId="1" type="Hiragana"/>
  </si>
  <si>
    <t>　有の場合は、以下の①②の該当にチェックを入れる</t>
    <rPh sb="1" eb="2">
      <t>あ</t>
    </rPh>
    <rPh sb="3" eb="5">
      <t>ばあい</t>
    </rPh>
    <rPh sb="7" eb="9">
      <t>いか</t>
    </rPh>
    <rPh sb="13" eb="15">
      <t>がいとう</t>
    </rPh>
    <rPh sb="21" eb="22">
      <t>い</t>
    </rPh>
    <phoneticPr fontId="1" type="Hiragana"/>
  </si>
  <si>
    <t>建築物に調和した意匠</t>
  </si>
  <si>
    <t>　有の場合は、以下項目をチェック</t>
    <rPh sb="7" eb="9">
      <t>いか</t>
    </rPh>
    <rPh sb="9" eb="11">
      <t>こうもく</t>
    </rPh>
    <phoneticPr fontId="1" type="Hiragana"/>
  </si>
  <si>
    <r>
      <t>６　</t>
    </r>
    <r>
      <rPr>
        <sz val="10.5"/>
        <color theme="1"/>
        <rFont val="游ゴシック"/>
      </rPr>
      <t>建築物付属の電気設備、機械（空調）設備及び貯蔵施設等　→該当の有無</t>
    </r>
    <rPh sb="2" eb="5">
      <t>けんちくぶつ</t>
    </rPh>
    <rPh sb="5" eb="7">
      <t>ふぞく</t>
    </rPh>
    <rPh sb="8" eb="10">
      <t>でんき</t>
    </rPh>
    <rPh sb="10" eb="12">
      <t>せつび</t>
    </rPh>
    <rPh sb="13" eb="15">
      <t>きかい</t>
    </rPh>
    <rPh sb="16" eb="18">
      <t>くうちょう</t>
    </rPh>
    <rPh sb="19" eb="21">
      <t>せつび</t>
    </rPh>
    <rPh sb="21" eb="22">
      <t>およ</t>
    </rPh>
    <rPh sb="23" eb="25">
      <t>ちょぞう</t>
    </rPh>
    <rPh sb="25" eb="27">
      <t>しせつ</t>
    </rPh>
    <rPh sb="27" eb="28">
      <t>とう</t>
    </rPh>
    <rPh sb="30" eb="32">
      <t>がいとう</t>
    </rPh>
    <rPh sb="33" eb="35">
      <t>うむ</t>
    </rPh>
    <phoneticPr fontId="1" type="Hiragana"/>
  </si>
  <si>
    <t>当該建築物内、または別棟に設置、もしくは地下に埋設</t>
    <rPh sb="0" eb="2">
      <t>とうがい</t>
    </rPh>
    <rPh sb="2" eb="5">
      <t>けんちくぶつ</t>
    </rPh>
    <rPh sb="5" eb="6">
      <t>ない</t>
    </rPh>
    <rPh sb="10" eb="11">
      <t>べつ</t>
    </rPh>
    <rPh sb="11" eb="12">
      <t>とう</t>
    </rPh>
    <rPh sb="13" eb="15">
      <t>せっち</t>
    </rPh>
    <rPh sb="20" eb="22">
      <t>ちか</t>
    </rPh>
    <rPh sb="23" eb="25">
      <t>まいせつ</t>
    </rPh>
    <phoneticPr fontId="1" type="Hiragana"/>
  </si>
  <si>
    <t>　</t>
  </si>
  <si>
    <t>①　バルコニー、出窓、またはこれらに類するもの</t>
    <rPh sb="8" eb="10">
      <t>でまど</t>
    </rPh>
    <rPh sb="18" eb="19">
      <t>るい</t>
    </rPh>
    <phoneticPr fontId="1" type="Hiragana"/>
  </si>
  <si>
    <r>
      <t>　　　・</t>
    </r>
    <r>
      <rPr>
        <sz val="10.5"/>
        <color theme="1"/>
        <rFont val="游ゴシック"/>
      </rPr>
      <t>隣地の境界線から１ｍまたは「壁面の位置の制限」で規定する数値の1/2のいずれか大きい方以上</t>
    </r>
  </si>
  <si>
    <t>羊蹄の里地区、ノースヒルズ地区、リゾートゲートウェイ地区のみ⇒</t>
    <rPh sb="0" eb="2">
      <t>ようてい</t>
    </rPh>
    <rPh sb="3" eb="4">
      <t>さと</t>
    </rPh>
    <rPh sb="4" eb="6">
      <t>ちく</t>
    </rPh>
    <rPh sb="13" eb="15">
      <t>ちく</t>
    </rPh>
    <rPh sb="26" eb="28">
      <t>ちく</t>
    </rPh>
    <phoneticPr fontId="1" type="Hiragana"/>
  </si>
  <si>
    <t>の制限</t>
    <rPh sb="1" eb="3">
      <t>せいげん</t>
    </rPh>
    <phoneticPr fontId="1" type="Hiragana"/>
  </si>
  <si>
    <t>　　　道路・隣地の境界線から１ｍまたは「壁面の位置の制限」で規定する離れの1/2のいずれか大</t>
    <rPh sb="26" eb="28">
      <t>せいげん</t>
    </rPh>
    <rPh sb="30" eb="32">
      <t>きてい</t>
    </rPh>
    <rPh sb="34" eb="35">
      <t>はな</t>
    </rPh>
    <rPh sb="45" eb="46">
      <t>おお</t>
    </rPh>
    <phoneticPr fontId="1" type="Hiragana"/>
  </si>
  <si>
    <t>　　イ）やむを得ず道路からの視界に入る位置に設置する場合　：　以下の・の全てを満たすこと　</t>
    <rPh sb="7" eb="8">
      <t>え</t>
    </rPh>
    <rPh sb="9" eb="11">
      <t>どうろ</t>
    </rPh>
    <rPh sb="14" eb="16">
      <t>しかい</t>
    </rPh>
    <rPh sb="17" eb="18">
      <t>はい</t>
    </rPh>
    <rPh sb="19" eb="21">
      <t>いち</t>
    </rPh>
    <rPh sb="22" eb="24">
      <t>せっち</t>
    </rPh>
    <rPh sb="26" eb="28">
      <t>ばあい</t>
    </rPh>
    <phoneticPr fontId="1" type="Hiragana"/>
  </si>
  <si>
    <t>　　　きい方以上の離れ</t>
  </si>
  <si>
    <t>③屋上に設置する場合（センタービレッジ地区のみ）　：　以下のア）～オ）の全てを満たすこと。</t>
    <rPh sb="1" eb="3">
      <t>おくじょう</t>
    </rPh>
    <rPh sb="4" eb="6">
      <t>せっち</t>
    </rPh>
    <rPh sb="8" eb="10">
      <t>ばあい</t>
    </rPh>
    <rPh sb="19" eb="21">
      <t>ちく</t>
    </rPh>
    <phoneticPr fontId="1" type="Hiragana"/>
  </si>
  <si>
    <t>　　　道路・隣地の境界線から１ｍ以上の離れ</t>
  </si>
  <si>
    <t>上記①②にチェックがついているものについて、配置図または各階平面図に該当箇所を明示</t>
    <rPh sb="0" eb="2">
      <t>じょうき</t>
    </rPh>
    <rPh sb="22" eb="25">
      <t>はいちず</t>
    </rPh>
    <rPh sb="28" eb="30">
      <t>かくかい</t>
    </rPh>
    <rPh sb="30" eb="33">
      <t>へいめんず</t>
    </rPh>
    <rPh sb="34" eb="36">
      <t>がいとう</t>
    </rPh>
    <rPh sb="36" eb="38">
      <t>かしょ</t>
    </rPh>
    <rPh sb="39" eb="41">
      <t>めいじ</t>
    </rPh>
    <phoneticPr fontId="1" type="Hiragana"/>
  </si>
  <si>
    <t>該当する場合は、配置図に該当箇所を明示</t>
    <rPh sb="0" eb="2">
      <t>がいとう</t>
    </rPh>
    <rPh sb="4" eb="6">
      <t>ばあい</t>
    </rPh>
    <rPh sb="8" eb="11">
      <t>はいちず</t>
    </rPh>
    <rPh sb="12" eb="14">
      <t>がいとう</t>
    </rPh>
    <rPh sb="14" eb="16">
      <t>かしょ</t>
    </rPh>
    <rPh sb="17" eb="19">
      <t>めいじ</t>
    </rPh>
    <phoneticPr fontId="1" type="Hiragana"/>
  </si>
  <si>
    <t>高さ制限</t>
    <rPh sb="0" eb="1">
      <t>たか</t>
    </rPh>
    <rPh sb="2" eb="4">
      <t>せいげん</t>
    </rPh>
    <phoneticPr fontId="1" type="Hiragana"/>
  </si>
  <si>
    <t>配置図または屋根伏図及び立面図に勾配を表示する。</t>
    <rPh sb="0" eb="3">
      <t>はいちず</t>
    </rPh>
    <rPh sb="6" eb="8">
      <t>やね</t>
    </rPh>
    <rPh sb="8" eb="9">
      <t>ふ</t>
    </rPh>
    <rPh sb="9" eb="10">
      <t>ず</t>
    </rPh>
    <rPh sb="10" eb="11">
      <t>およ</t>
    </rPh>
    <rPh sb="12" eb="14">
      <t>りつめん</t>
    </rPh>
    <rPh sb="14" eb="15">
      <t>ず</t>
    </rPh>
    <rPh sb="16" eb="18">
      <t>こうばい</t>
    </rPh>
    <rPh sb="19" eb="21">
      <t>ひょうじ</t>
    </rPh>
    <phoneticPr fontId="1" type="Hiragana"/>
  </si>
  <si>
    <t>屋根伏図に着色し、マンセル値を旗揚げ表示。素材（メーカー名、品名、型番等）を余白に記載</t>
    <rPh sb="0" eb="2">
      <t>やね</t>
    </rPh>
    <rPh sb="2" eb="3">
      <t>ふ</t>
    </rPh>
    <rPh sb="3" eb="4">
      <t>ず</t>
    </rPh>
    <rPh sb="5" eb="7">
      <t>ちゃくしょく</t>
    </rPh>
    <rPh sb="13" eb="14">
      <t>ち</t>
    </rPh>
    <rPh sb="15" eb="17">
      <t>はたあ</t>
    </rPh>
    <rPh sb="18" eb="20">
      <t>ひょうじ</t>
    </rPh>
    <rPh sb="35" eb="36">
      <t>とう</t>
    </rPh>
    <rPh sb="38" eb="40">
      <t>よはく</t>
    </rPh>
    <rPh sb="41" eb="43">
      <t>きさい</t>
    </rPh>
    <phoneticPr fontId="1" type="Hiragana"/>
  </si>
  <si>
    <t>３寸以上とする。</t>
  </si>
  <si>
    <t>屋根の形状は、切妻、寄棟及び片流れ等これらに類する形態とする。</t>
    <rPh sb="0" eb="2">
      <t>やね</t>
    </rPh>
    <rPh sb="3" eb="5">
      <t>けいじょう</t>
    </rPh>
    <phoneticPr fontId="1" type="Hiragana"/>
  </si>
  <si>
    <t>上の離れ</t>
  </si>
  <si>
    <r>
      <t>　　　・</t>
    </r>
    <r>
      <rPr>
        <sz val="10.5"/>
        <color theme="1"/>
        <rFont val="游ゴシック"/>
      </rPr>
      <t>設置位置に使用している外壁と同色又は一体性を感じる色彩による塀等の目隠しを施す</t>
    </r>
    <rPh sb="22" eb="24">
      <t>いったい</t>
    </rPh>
    <phoneticPr fontId="1" type="Hiragana"/>
  </si>
  <si>
    <t>　　※基準を下回る敷地面積の適用除外</t>
    <rPh sb="3" eb="5">
      <t>きじゅん</t>
    </rPh>
    <rPh sb="6" eb="8">
      <t>したまわ</t>
    </rPh>
    <rPh sb="9" eb="11">
      <t>しきち</t>
    </rPh>
    <rPh sb="11" eb="13">
      <t>めんせき</t>
    </rPh>
    <rPh sb="14" eb="16">
      <t>てきよう</t>
    </rPh>
    <rPh sb="16" eb="18">
      <t>じょがい</t>
    </rPh>
    <phoneticPr fontId="1" type="Hiragana"/>
  </si>
  <si>
    <t>換気口などの外壁面に設置する付属物</t>
    <rPh sb="0" eb="3">
      <t>かんきこう</t>
    </rPh>
    <rPh sb="6" eb="8">
      <t>がいへき</t>
    </rPh>
    <rPh sb="8" eb="9">
      <t>めん</t>
    </rPh>
    <rPh sb="10" eb="12">
      <t>せっち</t>
    </rPh>
    <rPh sb="14" eb="17">
      <t>ふぞくぶつ</t>
    </rPh>
    <phoneticPr fontId="1" type="Hiragana"/>
  </si>
  <si>
    <t>有の場合は以下にチェック</t>
    <rPh sb="0" eb="1">
      <t>あ</t>
    </rPh>
    <rPh sb="2" eb="4">
      <t>ばあい</t>
    </rPh>
    <rPh sb="5" eb="7">
      <t>いか</t>
    </rPh>
    <phoneticPr fontId="1" type="Hiragana"/>
  </si>
  <si>
    <t>ｍ以上</t>
    <rPh sb="1" eb="3">
      <t>いじょう</t>
    </rPh>
    <phoneticPr fontId="1" type="Hiragana"/>
  </si>
  <si>
    <t>各立面の面積（屋根面を除く）の1/5未満までの範囲であること</t>
  </si>
  <si>
    <t>5ｍ以上</t>
    <rPh sb="2" eb="4">
      <t>いじょう</t>
    </rPh>
    <phoneticPr fontId="1" type="Hiragana"/>
  </si>
  <si>
    <t>外壁の基準外色の使用（上記、「基準適合」欄に「×」表示の場合のみ、以下にチェック）</t>
    <rPh sb="0" eb="2">
      <t>がいへき</t>
    </rPh>
    <rPh sb="3" eb="5">
      <t>きじゅん</t>
    </rPh>
    <rPh sb="5" eb="6">
      <t>そと</t>
    </rPh>
    <rPh sb="6" eb="7">
      <t>しょく</t>
    </rPh>
    <rPh sb="8" eb="10">
      <t>しよう</t>
    </rPh>
    <rPh sb="11" eb="13">
      <t>じょうき</t>
    </rPh>
    <rPh sb="15" eb="17">
      <t>きじゅん</t>
    </rPh>
    <rPh sb="17" eb="19">
      <t>てきごう</t>
    </rPh>
    <rPh sb="20" eb="21">
      <t>らん</t>
    </rPh>
    <rPh sb="25" eb="27">
      <t>ひょうじ</t>
    </rPh>
    <rPh sb="28" eb="30">
      <t>ばあい</t>
    </rPh>
    <rPh sb="33" eb="35">
      <t>いか</t>
    </rPh>
    <phoneticPr fontId="1" type="Hiragana"/>
  </si>
  <si>
    <t>建築物が周囲に接する位置のうち、最も低い位置からの高さであること</t>
    <rPh sb="0" eb="3">
      <t>けんちくぶつ</t>
    </rPh>
    <rPh sb="4" eb="6">
      <t>しゅうい</t>
    </rPh>
    <rPh sb="7" eb="8">
      <t>せっ</t>
    </rPh>
    <rPh sb="10" eb="12">
      <t>いち</t>
    </rPh>
    <rPh sb="16" eb="17">
      <t>もっと</t>
    </rPh>
    <rPh sb="18" eb="19">
      <t>ひく</t>
    </rPh>
    <rPh sb="20" eb="22">
      <t>いち</t>
    </rPh>
    <rPh sb="25" eb="26">
      <t>たか</t>
    </rPh>
    <phoneticPr fontId="1" type="Hiragana"/>
  </si>
  <si>
    <r>
      <t>２　</t>
    </r>
    <r>
      <rPr>
        <sz val="10"/>
        <color theme="1"/>
        <rFont val="游ゴシック"/>
      </rPr>
      <t>建築物に付属する塀及びフェンス等（以下「6」「7」を除く）</t>
    </r>
    <rPh sb="2" eb="5">
      <t>けんちくぶつ</t>
    </rPh>
    <rPh sb="6" eb="8">
      <t>ふぞく</t>
    </rPh>
    <rPh sb="10" eb="11">
      <t>へい</t>
    </rPh>
    <rPh sb="11" eb="12">
      <t>およ</t>
    </rPh>
    <rPh sb="17" eb="18">
      <t>とう</t>
    </rPh>
    <rPh sb="19" eb="21">
      <t>いか</t>
    </rPh>
    <rPh sb="28" eb="29">
      <t>のぞ</t>
    </rPh>
    <phoneticPr fontId="1" type="Hiragana"/>
  </si>
  <si>
    <t>彩色立面図に着色し、マンセル値を旗揚げ表示。素材または塗料のメーカー名、品名、型番等を余白に記載</t>
    <rPh sb="14" eb="15">
      <t>ち</t>
    </rPh>
    <rPh sb="16" eb="18">
      <t>はたあ</t>
    </rPh>
    <rPh sb="19" eb="21">
      <t>ひょうじ</t>
    </rPh>
    <rPh sb="27" eb="29">
      <t>とりょう</t>
    </rPh>
    <rPh sb="41" eb="42">
      <t>とう</t>
    </rPh>
    <rPh sb="43" eb="45">
      <t>よはく</t>
    </rPh>
    <rPh sb="46" eb="48">
      <t>きさい</t>
    </rPh>
    <phoneticPr fontId="1" type="Hiragana"/>
  </si>
  <si>
    <t>　　当該工作物またはルーバー等は道路及び隣地の境界線から１ｍ以上の離れを確保</t>
    <rPh sb="2" eb="4">
      <t>とうがい</t>
    </rPh>
    <rPh sb="4" eb="7">
      <t>こうさくぶつ</t>
    </rPh>
    <rPh sb="14" eb="15">
      <t>とう</t>
    </rPh>
    <rPh sb="16" eb="18">
      <t>どうろ</t>
    </rPh>
    <rPh sb="18" eb="19">
      <t>およ</t>
    </rPh>
    <rPh sb="20" eb="22">
      <t>りんち</t>
    </rPh>
    <rPh sb="23" eb="26">
      <t>きょうかいせん</t>
    </rPh>
    <rPh sb="30" eb="32">
      <t>いじょう</t>
    </rPh>
    <rPh sb="33" eb="34">
      <t>はな</t>
    </rPh>
    <rPh sb="36" eb="38">
      <t>かくほ</t>
    </rPh>
    <phoneticPr fontId="1" type="Hiragana"/>
  </si>
  <si>
    <t>※素地として扱う外壁材（天然石、木、漆喰等で、表面に着色を施していないもの）</t>
    <rPh sb="1" eb="3">
      <t>そじ</t>
    </rPh>
    <rPh sb="6" eb="7">
      <t>あつか</t>
    </rPh>
    <rPh sb="8" eb="11">
      <t>がいへきざい</t>
    </rPh>
    <rPh sb="12" eb="14">
      <t>てんねん</t>
    </rPh>
    <rPh sb="14" eb="15">
      <t>いし</t>
    </rPh>
    <rPh sb="16" eb="17">
      <t>き</t>
    </rPh>
    <rPh sb="18" eb="20">
      <t>しっくい</t>
    </rPh>
    <rPh sb="20" eb="21">
      <t>とう</t>
    </rPh>
    <rPh sb="23" eb="25">
      <t>ひょうめん</t>
    </rPh>
    <rPh sb="26" eb="28">
      <t>ちゃくしょく</t>
    </rPh>
    <rPh sb="29" eb="30">
      <t>ほどこ</t>
    </rPh>
    <phoneticPr fontId="1" type="Hiragana"/>
  </si>
  <si>
    <t>縮尺1/50程度（Ａ３用紙に収まる縮尺とする）</t>
    <rPh sb="11" eb="13">
      <t>ようし</t>
    </rPh>
    <rPh sb="14" eb="15">
      <t>おさ</t>
    </rPh>
    <rPh sb="17" eb="19">
      <t>しゅくしゃく</t>
    </rPh>
    <phoneticPr fontId="1" type="Hiragana"/>
  </si>
  <si>
    <t>彩色立面図の立面ごとに基準外色の使用割合の計算式を表示すること</t>
    <rPh sb="0" eb="2">
      <t>さいしょく</t>
    </rPh>
    <rPh sb="2" eb="4">
      <t>りつめん</t>
    </rPh>
    <rPh sb="4" eb="5">
      <t>ず</t>
    </rPh>
    <rPh sb="6" eb="8">
      <t>りつめん</t>
    </rPh>
    <rPh sb="11" eb="13">
      <t>きじゅん</t>
    </rPh>
    <rPh sb="13" eb="14">
      <t>がい</t>
    </rPh>
    <rPh sb="14" eb="15">
      <t>しょく</t>
    </rPh>
    <rPh sb="16" eb="18">
      <t>しよう</t>
    </rPh>
    <rPh sb="18" eb="20">
      <t>わりあい</t>
    </rPh>
    <rPh sb="21" eb="24">
      <t>けいさんしき</t>
    </rPh>
    <rPh sb="25" eb="27">
      <t>ひょうじ</t>
    </rPh>
    <phoneticPr fontId="1" type="Hiragana"/>
  </si>
  <si>
    <t>高さ２ｍを上限</t>
    <rPh sb="0" eb="1">
      <t>たか</t>
    </rPh>
    <rPh sb="5" eb="7">
      <t>じょうげん</t>
    </rPh>
    <phoneticPr fontId="1" type="Hiragana"/>
  </si>
  <si>
    <t>道路視認性の高い場所に設置しているが、外壁色と調和した色彩である。</t>
    <rPh sb="11" eb="13">
      <t>せっち</t>
    </rPh>
    <phoneticPr fontId="1" type="Hiragana"/>
  </si>
  <si>
    <t>　　ウ）道路側には配置しない　　※屋上の先端から概ね２ｍ以上の離隔を確保する</t>
    <rPh sb="4" eb="6">
      <t>どうろ</t>
    </rPh>
    <rPh sb="6" eb="7">
      <t>がわ</t>
    </rPh>
    <rPh sb="9" eb="11">
      <t>はいち</t>
    </rPh>
    <phoneticPr fontId="1" type="Hiragana"/>
  </si>
  <si>
    <t>道路・隣地の境界線から１ｍまたは「壁面の位置の制限」で規定する離れの1/2のいずれか大きい方以</t>
    <rPh sb="42" eb="43">
      <t>おお</t>
    </rPh>
    <rPh sb="45" eb="46">
      <t>ほう</t>
    </rPh>
    <rPh sb="46" eb="47">
      <t>い</t>
    </rPh>
    <phoneticPr fontId="1" type="Hiragana"/>
  </si>
  <si>
    <t>　　　・目隠し塀等は、隠れる最低限の高さに抑える。</t>
  </si>
  <si>
    <t>奥行き２ｍ以内のからぼりを設ける場合で、立ち上がり50cm以下の土留め壁（ただし、擁壁の立ち上がり</t>
    <rPh sb="0" eb="2">
      <t>おくゆ</t>
    </rPh>
    <rPh sb="5" eb="7">
      <t>いない</t>
    </rPh>
    <rPh sb="13" eb="14">
      <t>もう</t>
    </rPh>
    <rPh sb="16" eb="18">
      <t>ばあい</t>
    </rPh>
    <rPh sb="20" eb="21">
      <t>た</t>
    </rPh>
    <rPh sb="22" eb="23">
      <t>あ</t>
    </rPh>
    <rPh sb="29" eb="31">
      <t>いか</t>
    </rPh>
    <rPh sb="32" eb="34">
      <t>どど</t>
    </rPh>
    <rPh sb="35" eb="36">
      <t>かべ</t>
    </rPh>
    <rPh sb="41" eb="43">
      <t>ようへき</t>
    </rPh>
    <rPh sb="44" eb="45">
      <t>た</t>
    </rPh>
    <rPh sb="46" eb="47">
      <t>あ</t>
    </rPh>
    <phoneticPr fontId="1" type="Hiragana"/>
  </si>
  <si>
    <t>②　庇、軒の出またはこれらに類するもの</t>
    <rPh sb="2" eb="3">
      <t>ひさし</t>
    </rPh>
    <rPh sb="4" eb="5">
      <t>のき</t>
    </rPh>
    <rPh sb="6" eb="7">
      <t>で</t>
    </rPh>
    <rPh sb="14" eb="15">
      <t>るい</t>
    </rPh>
    <phoneticPr fontId="1" type="Hiragana"/>
  </si>
  <si>
    <t>　　　設置する設備の種類</t>
    <rPh sb="3" eb="5">
      <t>せっち</t>
    </rPh>
    <rPh sb="7" eb="9">
      <t>せつび</t>
    </rPh>
    <rPh sb="10" eb="12">
      <t>しゅるい</t>
    </rPh>
    <phoneticPr fontId="1" type="Hiragana"/>
  </si>
  <si>
    <t>②屋上に設置する場合（高さ16ｍ以下）　：　以下のア）～エ）の全てを満たすこと。</t>
    <rPh sb="1" eb="3">
      <t>おくじょう</t>
    </rPh>
    <rPh sb="4" eb="6">
      <t>せっち</t>
    </rPh>
    <rPh sb="8" eb="10">
      <t>ばあい</t>
    </rPh>
    <rPh sb="11" eb="12">
      <t>たか</t>
    </rPh>
    <rPh sb="16" eb="18">
      <t>いか</t>
    </rPh>
    <phoneticPr fontId="1" type="Hiragana"/>
  </si>
  <si>
    <t>　　ア）最上階のテラス部分（最上階の直下階の屋上部分）に設置（最上階の屋上は設置不可）</t>
    <rPh sb="4" eb="7">
      <t>さいじょうかい</t>
    </rPh>
    <rPh sb="11" eb="13">
      <t>ぶぶん</t>
    </rPh>
    <rPh sb="14" eb="17">
      <t>さいじょうかい</t>
    </rPh>
    <rPh sb="18" eb="20">
      <t>ちょっか</t>
    </rPh>
    <rPh sb="20" eb="21">
      <t>かい</t>
    </rPh>
    <rPh sb="22" eb="24">
      <t>おくじょう</t>
    </rPh>
    <rPh sb="24" eb="26">
      <t>ぶぶん</t>
    </rPh>
    <rPh sb="28" eb="30">
      <t>せっち</t>
    </rPh>
    <rPh sb="31" eb="34">
      <t>さいじょうかい</t>
    </rPh>
    <rPh sb="35" eb="37">
      <t>おくじょう</t>
    </rPh>
    <rPh sb="38" eb="40">
      <t>せっち</t>
    </rPh>
    <rPh sb="40" eb="42">
      <t>ふか</t>
    </rPh>
    <phoneticPr fontId="1" type="Hiragana"/>
  </si>
  <si>
    <t>それぞれの棟で、相互の外壁の中心線から「隣地に面する建築物の壁面の位置の制限」に規定している</t>
    <rPh sb="5" eb="6">
      <t>とう</t>
    </rPh>
    <rPh sb="8" eb="10">
      <t>そうご</t>
    </rPh>
    <rPh sb="11" eb="13">
      <t>がいへき</t>
    </rPh>
    <rPh sb="14" eb="17">
      <t>ちゅうしんせん</t>
    </rPh>
    <rPh sb="20" eb="22">
      <t>りんち</t>
    </rPh>
    <rPh sb="23" eb="24">
      <t>めん</t>
    </rPh>
    <rPh sb="26" eb="29">
      <t>けんちくぶつ</t>
    </rPh>
    <rPh sb="30" eb="32">
      <t>へきめん</t>
    </rPh>
    <rPh sb="33" eb="35">
      <t>いち</t>
    </rPh>
    <rPh sb="36" eb="38">
      <t>せいげん</t>
    </rPh>
    <rPh sb="40" eb="42">
      <t>きてい</t>
    </rPh>
    <phoneticPr fontId="1" type="Hiragana"/>
  </si>
  <si>
    <t>地盤面下（地面に完全に覆われた状態）の部分</t>
    <rPh sb="0" eb="3">
      <t>じばんめん</t>
    </rPh>
    <rPh sb="3" eb="4">
      <t>した</t>
    </rPh>
    <rPh sb="5" eb="7">
      <t>じめん</t>
    </rPh>
    <rPh sb="8" eb="10">
      <t>かんぜん</t>
    </rPh>
    <rPh sb="11" eb="12">
      <t>おお</t>
    </rPh>
    <rPh sb="15" eb="17">
      <t>じょうたい</t>
    </rPh>
    <rPh sb="19" eb="21">
      <t>ぶぶん</t>
    </rPh>
    <phoneticPr fontId="1" type="Hiragana"/>
  </si>
  <si>
    <t>７　家庭用灯油タンク、プロパン庫、エアコン室外機等</t>
  </si>
  <si>
    <t>　　イ）道路からの印象には十分に配慮　※道路面に対し、長大な壁が生じないようにする</t>
    <rPh sb="4" eb="6">
      <t>どうろ</t>
    </rPh>
    <rPh sb="9" eb="11">
      <t>いんしょう</t>
    </rPh>
    <rPh sb="13" eb="15">
      <t>じゅうぶん</t>
    </rPh>
    <rPh sb="16" eb="18">
      <t>はいりょ</t>
    </rPh>
    <rPh sb="20" eb="23">
      <t>どうろめん</t>
    </rPh>
    <rPh sb="24" eb="25">
      <t>たい</t>
    </rPh>
    <rPh sb="27" eb="29">
      <t>ちょうだい</t>
    </rPh>
    <rPh sb="30" eb="31">
      <t>かべ</t>
    </rPh>
    <rPh sb="32" eb="33">
      <t>しょう</t>
    </rPh>
    <phoneticPr fontId="1" type="Hiragana"/>
  </si>
  <si>
    <t>　　又は　ルーバー等により道路から見えない対応とする。</t>
  </si>
  <si>
    <t>　　道路から直接見えない位置（道路の背面、隣地に建物がある場合で、隣地建物側に設置）に配置</t>
    <rPh sb="2" eb="4">
      <t>どうろ</t>
    </rPh>
    <rPh sb="6" eb="8">
      <t>ちょくせつ</t>
    </rPh>
    <rPh sb="8" eb="9">
      <t>み</t>
    </rPh>
    <rPh sb="12" eb="14">
      <t>いち</t>
    </rPh>
    <rPh sb="15" eb="17">
      <t>どうろ</t>
    </rPh>
    <rPh sb="18" eb="20">
      <t>はいめん</t>
    </rPh>
    <rPh sb="21" eb="23">
      <t>りんち</t>
    </rPh>
    <rPh sb="24" eb="26">
      <t>たてもの</t>
    </rPh>
    <rPh sb="29" eb="31">
      <t>ばあい</t>
    </rPh>
    <rPh sb="33" eb="35">
      <t>りんち</t>
    </rPh>
    <rPh sb="35" eb="37">
      <t>たてもの</t>
    </rPh>
    <rPh sb="37" eb="38">
      <t>がわ</t>
    </rPh>
    <rPh sb="39" eb="41">
      <t>せっち</t>
    </rPh>
    <rPh sb="43" eb="45">
      <t>はいち</t>
    </rPh>
    <phoneticPr fontId="1" type="Hiragana"/>
  </si>
  <si>
    <r>
      <t>各階平面図及び屋根伏図</t>
    </r>
    <r>
      <rPr>
        <sz val="11"/>
        <color auto="1"/>
        <rFont val="游ゴシック"/>
      </rPr>
      <t>（屋根伏図を配置図で表示している場合はチェック→　　）</t>
    </r>
    <rPh sb="0" eb="2">
      <t>かくかい</t>
    </rPh>
    <rPh sb="2" eb="5">
      <t>へいめんず</t>
    </rPh>
    <rPh sb="5" eb="6">
      <t>およ</t>
    </rPh>
    <rPh sb="7" eb="9">
      <t>やね</t>
    </rPh>
    <rPh sb="9" eb="10">
      <t>ふ</t>
    </rPh>
    <rPh sb="10" eb="11">
      <t>ず</t>
    </rPh>
    <rPh sb="12" eb="14">
      <t>やね</t>
    </rPh>
    <rPh sb="14" eb="15">
      <t>ふ</t>
    </rPh>
    <rPh sb="15" eb="16">
      <t>ず</t>
    </rPh>
    <rPh sb="17" eb="20">
      <t>はいちず</t>
    </rPh>
    <rPh sb="21" eb="23">
      <t>ひょうじ</t>
    </rPh>
    <rPh sb="27" eb="29">
      <t>ばあい</t>
    </rPh>
    <phoneticPr fontId="1" type="Hiragana"/>
  </si>
  <si>
    <t>９　高さ16ｍを超える最上階【センタービレッジ地区のみ】→該当の有無</t>
    <rPh sb="2" eb="3">
      <t>たか</t>
    </rPh>
    <rPh sb="8" eb="9">
      <t>こ</t>
    </rPh>
    <rPh sb="11" eb="14">
      <t>さいじょうかい</t>
    </rPh>
    <rPh sb="23" eb="25">
      <t>ちく</t>
    </rPh>
    <rPh sb="29" eb="31">
      <t>がいとう</t>
    </rPh>
    <rPh sb="32" eb="34">
      <t>うむ</t>
    </rPh>
    <phoneticPr fontId="1" type="Hiragana"/>
  </si>
  <si>
    <t>じる斜路または階段</t>
  </si>
  <si>
    <t>　　圧迫感を抑えた意匠とする。</t>
    <rPh sb="2" eb="5">
      <t>あっぱくかん</t>
    </rPh>
    <rPh sb="6" eb="7">
      <t>おさ</t>
    </rPh>
    <rPh sb="9" eb="11">
      <t>いしょう</t>
    </rPh>
    <phoneticPr fontId="1" type="Hiragana"/>
  </si>
  <si>
    <t>　　道路側に対し、十分な離れを確保する</t>
    <rPh sb="2" eb="5">
      <t>どうろがわ</t>
    </rPh>
    <rPh sb="6" eb="7">
      <t>たい</t>
    </rPh>
    <rPh sb="9" eb="11">
      <t>じゅうぶん</t>
    </rPh>
    <rPh sb="12" eb="13">
      <t>はな</t>
    </rPh>
    <rPh sb="15" eb="17">
      <t>かくほ</t>
    </rPh>
    <phoneticPr fontId="1" type="Hiragana"/>
  </si>
  <si>
    <t>↓計画</t>
    <rPh sb="1" eb="3">
      <t>けいかく</t>
    </rPh>
    <phoneticPr fontId="1" type="Hiragana"/>
  </si>
  <si>
    <t>10　屋上の外周に設置する転落防止用の手すり</t>
    <rPh sb="3" eb="5">
      <t>おくじょう</t>
    </rPh>
    <rPh sb="6" eb="8">
      <t>がいしゅう</t>
    </rPh>
    <rPh sb="9" eb="11">
      <t>せっち</t>
    </rPh>
    <rPh sb="13" eb="15">
      <t>てんらく</t>
    </rPh>
    <rPh sb="15" eb="18">
      <t>ぼうしよう</t>
    </rPh>
    <rPh sb="19" eb="20">
      <t>て</t>
    </rPh>
    <phoneticPr fontId="1" type="Hiragana"/>
  </si>
  <si>
    <t>○</t>
  </si>
  <si>
    <t>11　貨物コンテナ型、プレハブ型及びトレーラハウス型</t>
    <rPh sb="3" eb="5">
      <t>かもつ</t>
    </rPh>
    <rPh sb="9" eb="10">
      <t>がた</t>
    </rPh>
    <rPh sb="15" eb="16">
      <t>がた</t>
    </rPh>
    <rPh sb="16" eb="17">
      <t>およ</t>
    </rPh>
    <rPh sb="25" eb="26">
      <t>がた</t>
    </rPh>
    <phoneticPr fontId="1" type="Hiragana"/>
  </si>
  <si>
    <t>　【東岩尾別地区、樺山保全地区、双子山・西岩尾別・旭・花園保全地区】次のいずれかにチェック</t>
    <rPh sb="2" eb="3">
      <t>ひがし</t>
    </rPh>
    <rPh sb="3" eb="6">
      <t>いわおべつ</t>
    </rPh>
    <rPh sb="6" eb="8">
      <t>ちく</t>
    </rPh>
    <rPh sb="9" eb="11">
      <t>かばやま</t>
    </rPh>
    <rPh sb="11" eb="13">
      <t>ほぜん</t>
    </rPh>
    <rPh sb="13" eb="15">
      <t>ちく</t>
    </rPh>
    <rPh sb="16" eb="19">
      <t>ふたごやま</t>
    </rPh>
    <rPh sb="20" eb="21">
      <t>にし</t>
    </rPh>
    <rPh sb="21" eb="24">
      <t>いわおべつ</t>
    </rPh>
    <rPh sb="25" eb="26">
      <t>あさひ</t>
    </rPh>
    <rPh sb="27" eb="29">
      <t>はなぞの</t>
    </rPh>
    <rPh sb="29" eb="31">
      <t>ほぜん</t>
    </rPh>
    <rPh sb="31" eb="33">
      <t>ちく</t>
    </rPh>
    <rPh sb="34" eb="35">
      <t>つぎ</t>
    </rPh>
    <phoneticPr fontId="1" type="Hiragana"/>
  </si>
  <si>
    <t>　　周囲との調和が図られた意匠</t>
  </si>
  <si>
    <t>地下駐車場等の計画により斜路または階段を設ける</t>
    <rPh sb="0" eb="2">
      <t>ちか</t>
    </rPh>
    <rPh sb="2" eb="5">
      <t>ちゅうしゃじょう</t>
    </rPh>
    <rPh sb="5" eb="6">
      <t>とう</t>
    </rPh>
    <rPh sb="7" eb="9">
      <t>けいかく</t>
    </rPh>
    <rPh sb="12" eb="14">
      <t>しゃろ</t>
    </rPh>
    <rPh sb="17" eb="19">
      <t>かいだん</t>
    </rPh>
    <rPh sb="20" eb="21">
      <t>もう</t>
    </rPh>
    <phoneticPr fontId="1" type="Hiragana"/>
  </si>
  <si>
    <t>　　道道及び町道から視界に入らない位置とする。</t>
  </si>
  <si>
    <t>最低限度</t>
    <rPh sb="0" eb="2">
      <t>さいてい</t>
    </rPh>
    <rPh sb="2" eb="4">
      <t>げんど</t>
    </rPh>
    <phoneticPr fontId="1" type="Hiragana"/>
  </si>
  <si>
    <t>　　建設等の工事現場事務所で、通りからのセットバックの強化（通常の離れの２倍以上を目安）</t>
    <rPh sb="2" eb="4">
      <t>けんせつ</t>
    </rPh>
    <rPh sb="4" eb="5">
      <t>とう</t>
    </rPh>
    <rPh sb="6" eb="8">
      <t>こうじ</t>
    </rPh>
    <rPh sb="8" eb="10">
      <t>げんば</t>
    </rPh>
    <rPh sb="10" eb="13">
      <t>じむしょ</t>
    </rPh>
    <rPh sb="15" eb="16">
      <t>とお</t>
    </rPh>
    <rPh sb="27" eb="29">
      <t>きょうか</t>
    </rPh>
    <rPh sb="30" eb="32">
      <t>つうじょう</t>
    </rPh>
    <rPh sb="33" eb="34">
      <t>はな</t>
    </rPh>
    <rPh sb="37" eb="38">
      <t>ばい</t>
    </rPh>
    <rPh sb="38" eb="40">
      <t>いじょう</t>
    </rPh>
    <rPh sb="41" eb="43">
      <t>めやす</t>
    </rPh>
    <phoneticPr fontId="1" type="Hiragana"/>
  </si>
  <si>
    <t>全ての道路</t>
    <rPh sb="0" eb="1">
      <t>すべ</t>
    </rPh>
    <rPh sb="3" eb="5">
      <t>どうろ</t>
    </rPh>
    <phoneticPr fontId="1" type="Hiragana"/>
  </si>
  <si>
    <t>　　や外観のデザインへの配慮を伴うもの　</t>
  </si>
  <si>
    <t>　　工事現場事務所以外で、設置期間が６月以内のもの（設置期間が冬季（12/20～翌3/30を除く）</t>
    <rPh sb="2" eb="4">
      <t>こうじ</t>
    </rPh>
    <rPh sb="4" eb="6">
      <t>げんば</t>
    </rPh>
    <rPh sb="6" eb="9">
      <t>じむしょ</t>
    </rPh>
    <rPh sb="9" eb="11">
      <t>いがい</t>
    </rPh>
    <rPh sb="13" eb="15">
      <t>せっち</t>
    </rPh>
    <rPh sb="15" eb="17">
      <t>きかん</t>
    </rPh>
    <rPh sb="19" eb="20">
      <t>げつ</t>
    </rPh>
    <rPh sb="20" eb="22">
      <t>いない</t>
    </rPh>
    <rPh sb="26" eb="28">
      <t>せっち</t>
    </rPh>
    <rPh sb="28" eb="30">
      <t>きかん</t>
    </rPh>
    <rPh sb="31" eb="33">
      <t>とうき</t>
    </rPh>
    <rPh sb="40" eb="41">
      <t>よく</t>
    </rPh>
    <rPh sb="46" eb="47">
      <t>のぞ</t>
    </rPh>
    <phoneticPr fontId="1" type="Hiragana"/>
  </si>
  <si>
    <t>ｍ</t>
  </si>
  <si>
    <t>　　配置図又は屋根伏図に表示</t>
    <rPh sb="2" eb="5">
      <t>はいちず</t>
    </rPh>
    <rPh sb="5" eb="6">
      <t>また</t>
    </rPh>
    <rPh sb="7" eb="9">
      <t>やね</t>
    </rPh>
    <rPh sb="9" eb="10">
      <t>ふ</t>
    </rPh>
    <rPh sb="10" eb="11">
      <t>ず</t>
    </rPh>
    <rPh sb="12" eb="14">
      <t>ひょうじ</t>
    </rPh>
    <phoneticPr fontId="1" type="Hiragana"/>
  </si>
  <si>
    <r>
      <t>①地上に設置する場合　：　</t>
    </r>
    <r>
      <rPr>
        <sz val="11"/>
        <color rgb="FFFF0000"/>
        <rFont val="游ゴシック"/>
      </rPr>
      <t>ア）に該当しない場合は、イ）にチェック</t>
    </r>
    <rPh sb="1" eb="3">
      <t>ちじょう</t>
    </rPh>
    <rPh sb="4" eb="6">
      <t>せっち</t>
    </rPh>
    <rPh sb="8" eb="10">
      <t>ばあい</t>
    </rPh>
    <rPh sb="16" eb="18">
      <t>がいとう</t>
    </rPh>
    <rPh sb="21" eb="23">
      <t>ばあい</t>
    </rPh>
    <phoneticPr fontId="1" type="Hiragana"/>
  </si>
  <si>
    <t>２　敷地内に２棟以上の建築物</t>
    <rPh sb="2" eb="4">
      <t>しきち</t>
    </rPh>
    <rPh sb="4" eb="5">
      <t>ない</t>
    </rPh>
    <rPh sb="7" eb="8">
      <t>とう</t>
    </rPh>
    <rPh sb="8" eb="10">
      <t>いじょう</t>
    </rPh>
    <rPh sb="11" eb="14">
      <t>けんちくぶつ</t>
    </rPh>
    <phoneticPr fontId="1" type="Hiragana"/>
  </si>
  <si>
    <t>土地の全部事項証明書の写し</t>
    <rPh sb="0" eb="2">
      <t>とち</t>
    </rPh>
    <rPh sb="3" eb="5">
      <t>ぜんぶ</t>
    </rPh>
    <rPh sb="5" eb="7">
      <t>じこう</t>
    </rPh>
    <rPh sb="7" eb="10">
      <t>しょうめいしょ</t>
    </rPh>
    <rPh sb="11" eb="12">
      <t>うつ</t>
    </rPh>
    <phoneticPr fontId="1" type="Hiragana"/>
  </si>
  <si>
    <t>　　</t>
  </si>
  <si>
    <r>
      <t>※屋根勾配規制のある地区の場合：勾配表示、軒高表示　</t>
    </r>
    <r>
      <rPr>
        <sz val="11"/>
        <color auto="1"/>
        <rFont val="游ゴシック"/>
      </rPr>
      <t>※該当無い場合はチェック不要</t>
    </r>
    <rPh sb="1" eb="3">
      <t>やね</t>
    </rPh>
    <rPh sb="3" eb="5">
      <t>こうばい</t>
    </rPh>
    <rPh sb="5" eb="7">
      <t>きせい</t>
    </rPh>
    <rPh sb="10" eb="12">
      <t>ちく</t>
    </rPh>
    <rPh sb="13" eb="15">
      <t>ばあい</t>
    </rPh>
    <rPh sb="16" eb="18">
      <t>こうばい</t>
    </rPh>
    <rPh sb="18" eb="20">
      <t>ひょうじ</t>
    </rPh>
    <rPh sb="21" eb="23">
      <t>のきだか</t>
    </rPh>
    <rPh sb="23" eb="25">
      <t>ひょうじ</t>
    </rPh>
    <rPh sb="27" eb="29">
      <t>がいとう</t>
    </rPh>
    <rPh sb="29" eb="30">
      <t>な</t>
    </rPh>
    <rPh sb="31" eb="33">
      <t>ばあい</t>
    </rPh>
    <rPh sb="38" eb="40">
      <t>ふよう</t>
    </rPh>
    <phoneticPr fontId="1" type="Hiragana"/>
  </si>
  <si>
    <t>幅員６ｍ以下の車庫以外の２以上の用途を併設した斜路又は階段</t>
    <rPh sb="0" eb="2">
      <t>ふくいん</t>
    </rPh>
    <rPh sb="4" eb="6">
      <t>いか</t>
    </rPh>
    <rPh sb="7" eb="9">
      <t>しゃこ</t>
    </rPh>
    <rPh sb="9" eb="11">
      <t>いがい</t>
    </rPh>
    <rPh sb="13" eb="15">
      <t>いじょう</t>
    </rPh>
    <rPh sb="16" eb="18">
      <t>ようと</t>
    </rPh>
    <rPh sb="19" eb="21">
      <t>へいせつ</t>
    </rPh>
    <rPh sb="23" eb="25">
      <t>しゃろ</t>
    </rPh>
    <rPh sb="25" eb="26">
      <t>また</t>
    </rPh>
    <rPh sb="27" eb="29">
      <t>かいだん</t>
    </rPh>
    <phoneticPr fontId="1" type="Hiragana"/>
  </si>
  <si>
    <t>有の場合は、以下の条件を満たす範囲は除く</t>
    <rPh sb="0" eb="1">
      <t>あ</t>
    </rPh>
    <rPh sb="2" eb="4">
      <t>ばあい</t>
    </rPh>
    <rPh sb="6" eb="8">
      <t>いか</t>
    </rPh>
    <rPh sb="9" eb="11">
      <t>じょうけん</t>
    </rPh>
    <rPh sb="12" eb="13">
      <t>み</t>
    </rPh>
    <rPh sb="15" eb="17">
      <t>はんい</t>
    </rPh>
    <rPh sb="18" eb="19">
      <t>のぞ</t>
    </rPh>
    <phoneticPr fontId="1" type="Hiragana"/>
  </si>
  <si>
    <t>制限ラインを配置図又は立面図に表示</t>
    <rPh sb="0" eb="2">
      <t>せいげん</t>
    </rPh>
    <rPh sb="6" eb="9">
      <t>はいちず</t>
    </rPh>
    <rPh sb="9" eb="10">
      <t>また</t>
    </rPh>
    <rPh sb="11" eb="14">
      <t>りつめんず</t>
    </rPh>
    <rPh sb="15" eb="17">
      <t>ひょうじ</t>
    </rPh>
    <phoneticPr fontId="1" type="Hiragana"/>
  </si>
  <si>
    <t>３　昇降機等これらに類する建築物の屋上に設けるもの</t>
    <rPh sb="2" eb="5">
      <t>しょうこうき</t>
    </rPh>
    <rPh sb="5" eb="6">
      <t>とう</t>
    </rPh>
    <rPh sb="10" eb="11">
      <t>るい</t>
    </rPh>
    <rPh sb="13" eb="16">
      <t>けんちくぶつ</t>
    </rPh>
    <rPh sb="17" eb="19">
      <t>おくじょう</t>
    </rPh>
    <rPh sb="20" eb="21">
      <t>もう</t>
    </rPh>
    <phoneticPr fontId="1" type="Hiragana"/>
  </si>
  <si>
    <t>地区を跨る場合→</t>
    <rPh sb="0" eb="2">
      <t>ちく</t>
    </rPh>
    <rPh sb="3" eb="4">
      <t>またが</t>
    </rPh>
    <rPh sb="5" eb="7">
      <t>ばあい</t>
    </rPh>
    <phoneticPr fontId="1" type="Hiragana"/>
  </si>
  <si>
    <t>m</t>
  </si>
  <si>
    <t>高さ４ｍを上限</t>
    <rPh sb="0" eb="1">
      <t>たか</t>
    </rPh>
    <rPh sb="5" eb="7">
      <t>じょうげん</t>
    </rPh>
    <phoneticPr fontId="1" type="Hiragana"/>
  </si>
  <si>
    <t>立面図に、景観地区の高さの取る位置及び高さを表示</t>
    <rPh sb="0" eb="2">
      <t>りつめん</t>
    </rPh>
    <rPh sb="2" eb="3">
      <t>ず</t>
    </rPh>
    <rPh sb="5" eb="9">
      <t>けいかんちく</t>
    </rPh>
    <rPh sb="10" eb="11">
      <t>たか</t>
    </rPh>
    <rPh sb="13" eb="14">
      <t>と</t>
    </rPh>
    <rPh sb="15" eb="17">
      <t>いち</t>
    </rPh>
    <rPh sb="17" eb="18">
      <t>およ</t>
    </rPh>
    <rPh sb="19" eb="20">
      <t>たか</t>
    </rPh>
    <rPh sb="22" eb="24">
      <t>ひょうじ</t>
    </rPh>
    <phoneticPr fontId="1" type="Hiragana"/>
  </si>
  <si>
    <t>壁面の位置</t>
    <rPh sb="0" eb="2">
      <t>へきめん</t>
    </rPh>
    <rPh sb="3" eb="5">
      <t>いち</t>
    </rPh>
    <phoneticPr fontId="1" type="Hiragana"/>
  </si>
  <si>
    <t>配置図に最短距離の位置、延長を表示</t>
    <rPh sb="0" eb="3">
      <t>はいちず</t>
    </rPh>
    <rPh sb="4" eb="6">
      <t>さいたん</t>
    </rPh>
    <rPh sb="6" eb="8">
      <t>きょり</t>
    </rPh>
    <rPh sb="9" eb="11">
      <t>いち</t>
    </rPh>
    <rPh sb="12" eb="14">
      <t>えんちょう</t>
    </rPh>
    <rPh sb="15" eb="17">
      <t>ひょうじ</t>
    </rPh>
    <phoneticPr fontId="1" type="Hiragana"/>
  </si>
  <si>
    <t>容積率対象床面積</t>
    <rPh sb="0" eb="2">
      <t>ようせき</t>
    </rPh>
    <rPh sb="2" eb="3">
      <t>りつ</t>
    </rPh>
    <rPh sb="3" eb="5">
      <t>たいしょう</t>
    </rPh>
    <rPh sb="5" eb="8">
      <t>ゆかめんせき</t>
    </rPh>
    <phoneticPr fontId="1" type="Hiragana"/>
  </si>
  <si>
    <t>↓基準</t>
    <rPh sb="1" eb="3">
      <t>きじゅん</t>
    </rPh>
    <phoneticPr fontId="1" type="Hiragana"/>
  </si>
  <si>
    <t>最低敷地</t>
    <rPh sb="0" eb="2">
      <t>さいてい</t>
    </rPh>
    <rPh sb="2" eb="4">
      <t>しきち</t>
    </rPh>
    <phoneticPr fontId="1" type="Hiragana"/>
  </si>
  <si>
    <t>１　最短の道路後退距離①</t>
    <rPh sb="2" eb="4">
      <t>さいたん</t>
    </rPh>
    <rPh sb="5" eb="7">
      <t>どうろ</t>
    </rPh>
    <rPh sb="7" eb="9">
      <t>こうたい</t>
    </rPh>
    <rPh sb="9" eb="11">
      <t>きょり</t>
    </rPh>
    <phoneticPr fontId="1" type="Hiragana"/>
  </si>
  <si>
    <t>斜路または階段の幅員の合計が、それぞれ面する敷地の辺長の1/3以下</t>
    <rPh sb="0" eb="2">
      <t>しゃろ</t>
    </rPh>
    <rPh sb="5" eb="7">
      <t>かいだん</t>
    </rPh>
    <rPh sb="8" eb="10">
      <t>ふくいん</t>
    </rPh>
    <rPh sb="11" eb="13">
      <t>ごうけい</t>
    </rPh>
    <rPh sb="19" eb="20">
      <t>めん</t>
    </rPh>
    <rPh sb="22" eb="24">
      <t>しきち</t>
    </rPh>
    <rPh sb="25" eb="27">
      <t>へんちょう</t>
    </rPh>
    <rPh sb="31" eb="33">
      <t>いか</t>
    </rPh>
    <phoneticPr fontId="1" type="Hiragana"/>
  </si>
  <si>
    <t>幅員９ｍ以下の車庫及び車庫以外の用途を併設した斜路又は階段</t>
    <rPh sb="0" eb="2">
      <t>ふくいん</t>
    </rPh>
    <rPh sb="4" eb="6">
      <t>いか</t>
    </rPh>
    <rPh sb="7" eb="9">
      <t>しゃこ</t>
    </rPh>
    <rPh sb="9" eb="10">
      <t>およ</t>
    </rPh>
    <rPh sb="11" eb="13">
      <t>しゃこ</t>
    </rPh>
    <rPh sb="13" eb="15">
      <t>いがい</t>
    </rPh>
    <rPh sb="16" eb="18">
      <t>ようと</t>
    </rPh>
    <rPh sb="19" eb="21">
      <t>へいせつ</t>
    </rPh>
    <rPh sb="23" eb="25">
      <t>しゃろ</t>
    </rPh>
    <rPh sb="25" eb="26">
      <t>また</t>
    </rPh>
    <rPh sb="27" eb="29">
      <t>かいだん</t>
    </rPh>
    <phoneticPr fontId="1" type="Hiragana"/>
  </si>
  <si>
    <t>渡り廊下でつなぐ場合は、地下１階または地上１階の一層のみ</t>
    <rPh sb="0" eb="1">
      <t>わた</t>
    </rPh>
    <rPh sb="2" eb="4">
      <t>ろうか</t>
    </rPh>
    <rPh sb="8" eb="10">
      <t>ばあい</t>
    </rPh>
    <rPh sb="12" eb="14">
      <t>ちか</t>
    </rPh>
    <rPh sb="15" eb="16">
      <t>かい</t>
    </rPh>
    <rPh sb="19" eb="21">
      <t>ちじょう</t>
    </rPh>
    <rPh sb="22" eb="23">
      <t>かい</t>
    </rPh>
    <rPh sb="24" eb="26">
      <t>いっそう</t>
    </rPh>
    <phoneticPr fontId="1" type="Hiragana"/>
  </si>
  <si>
    <t>地盤面下でつなげる場合は、地面に完全に覆われた状態であること</t>
    <rPh sb="0" eb="3">
      <t>じばんめん</t>
    </rPh>
    <rPh sb="3" eb="4">
      <t>した</t>
    </rPh>
    <rPh sb="9" eb="11">
      <t>ばあい</t>
    </rPh>
    <rPh sb="13" eb="15">
      <t>じめん</t>
    </rPh>
    <rPh sb="16" eb="18">
      <t>かんぜん</t>
    </rPh>
    <rPh sb="19" eb="20">
      <t>おお</t>
    </rPh>
    <rPh sb="23" eb="25">
      <t>じょうたい</t>
    </rPh>
    <phoneticPr fontId="1" type="Hiragana"/>
  </si>
  <si>
    <t>基準高さ</t>
    <rPh sb="0" eb="2">
      <t>きじゅん</t>
    </rPh>
    <rPh sb="2" eb="3">
      <t>たか</t>
    </rPh>
    <phoneticPr fontId="1" type="Hiragana"/>
  </si>
  <si>
    <t>2棟目</t>
    <rPh sb="1" eb="2">
      <t>とう</t>
    </rPh>
    <rPh sb="2" eb="3">
      <t>め</t>
    </rPh>
    <phoneticPr fontId="1" type="Hiragana"/>
  </si>
  <si>
    <t>現況写真（方向図とともに、４方向以上）　※配置図又は附近見取図に撮影した方向を記載</t>
    <rPh sb="0" eb="2">
      <t>げんきょう</t>
    </rPh>
    <rPh sb="2" eb="4">
      <t>しゃしん</t>
    </rPh>
    <rPh sb="5" eb="7">
      <t>ほうこう</t>
    </rPh>
    <rPh sb="7" eb="8">
      <t>ず</t>
    </rPh>
    <rPh sb="14" eb="16">
      <t>ほうこう</t>
    </rPh>
    <rPh sb="16" eb="18">
      <t>いじょう</t>
    </rPh>
    <rPh sb="21" eb="24">
      <t>はいちず</t>
    </rPh>
    <rPh sb="24" eb="25">
      <t>また</t>
    </rPh>
    <rPh sb="26" eb="28">
      <t>ふきん</t>
    </rPh>
    <rPh sb="28" eb="30">
      <t>みと</t>
    </rPh>
    <rPh sb="30" eb="31">
      <t>ず</t>
    </rPh>
    <rPh sb="32" eb="34">
      <t>さつえい</t>
    </rPh>
    <rPh sb="36" eb="38">
      <t>ほうこう</t>
    </rPh>
    <rPh sb="39" eb="41">
      <t>きさい</t>
    </rPh>
    <phoneticPr fontId="1" type="Hiragana"/>
  </si>
  <si>
    <t>１　建築物の最高高さ　　　　1棟目</t>
    <rPh sb="2" eb="5">
      <t>けんちくぶつ</t>
    </rPh>
    <rPh sb="6" eb="8">
      <t>さいこう</t>
    </rPh>
    <rPh sb="8" eb="9">
      <t>たか</t>
    </rPh>
    <rPh sb="15" eb="16">
      <t>とう</t>
    </rPh>
    <rPh sb="16" eb="17">
      <t>め</t>
    </rPh>
    <phoneticPr fontId="1" type="Hiragana"/>
  </si>
  <si>
    <t>基準</t>
    <rPh sb="0" eb="2">
      <t>きじゅん</t>
    </rPh>
    <phoneticPr fontId="1" type="Hiragana"/>
  </si>
  <si>
    <t>　　　　　　　　　　　②</t>
  </si>
  <si>
    <t>　　　　　　　　　　　③</t>
  </si>
  <si>
    <t>面（つら）からの距離とし、外壁に代わる柱がある場合は、柱からの距離とする。</t>
    <rPh sb="0" eb="1">
      <t>つら</t>
    </rPh>
    <rPh sb="8" eb="10">
      <t>きょり</t>
    </rPh>
    <rPh sb="13" eb="15">
      <t>がいへき</t>
    </rPh>
    <rPh sb="16" eb="17">
      <t>か</t>
    </rPh>
    <rPh sb="19" eb="20">
      <t>はしら</t>
    </rPh>
    <rPh sb="23" eb="25">
      <t>ばあい</t>
    </rPh>
    <rPh sb="27" eb="28">
      <t>はしら</t>
    </rPh>
    <rPh sb="31" eb="33">
      <t>きょり</t>
    </rPh>
    <phoneticPr fontId="1" type="Hiragana"/>
  </si>
  <si>
    <t>設置できない理由</t>
    <rPh sb="0" eb="2">
      <t>せっち</t>
    </rPh>
    <rPh sb="6" eb="8">
      <t>りゆう</t>
    </rPh>
    <phoneticPr fontId="1" type="Hiragana"/>
  </si>
  <si>
    <t>２　最短の隣地後退距離</t>
    <rPh sb="2" eb="4">
      <t>さいたん</t>
    </rPh>
    <rPh sb="5" eb="7">
      <t>りんち</t>
    </rPh>
    <rPh sb="7" eb="9">
      <t>こうたい</t>
    </rPh>
    <rPh sb="9" eb="11">
      <t>きょり</t>
    </rPh>
    <phoneticPr fontId="1" type="Hiragana"/>
  </si>
  <si>
    <t>３　適用除外の対象</t>
    <rPh sb="2" eb="4">
      <t>てきよう</t>
    </rPh>
    <rPh sb="4" eb="6">
      <t>じょがい</t>
    </rPh>
    <rPh sb="7" eb="9">
      <t>たいしょう</t>
    </rPh>
    <phoneticPr fontId="1" type="Hiragana"/>
  </si>
  <si>
    <t>は、道路または隣地境界から１ｍ以上の離れを確保すること）</t>
  </si>
  <si>
    <t>敷地面積の</t>
    <rPh sb="0" eb="2">
      <t>しきち</t>
    </rPh>
    <rPh sb="2" eb="4">
      <t>めんせき</t>
    </rPh>
    <phoneticPr fontId="1" type="Hiragana"/>
  </si>
  <si>
    <t>１　敷地面積</t>
    <rPh sb="2" eb="4">
      <t>しきち</t>
    </rPh>
    <rPh sb="4" eb="6">
      <t>めんせき</t>
    </rPh>
    <phoneticPr fontId="1" type="Hiragana"/>
  </si>
  <si>
    <t>施行日以前に敷地を明確に区分（法務局登記）されているもので、区分された時点の基準以上の面積であ</t>
    <rPh sb="0" eb="3">
      <t>せこうび</t>
    </rPh>
    <rPh sb="3" eb="5">
      <t>いぜん</t>
    </rPh>
    <rPh sb="6" eb="8">
      <t>しきち</t>
    </rPh>
    <rPh sb="9" eb="11">
      <t>めいかく</t>
    </rPh>
    <rPh sb="12" eb="14">
      <t>くぶん</t>
    </rPh>
    <rPh sb="15" eb="18">
      <t>ほうむきょく</t>
    </rPh>
    <rPh sb="18" eb="20">
      <t>とうき</t>
    </rPh>
    <rPh sb="30" eb="32">
      <t>くぶん</t>
    </rPh>
    <rPh sb="35" eb="37">
      <t>じてん</t>
    </rPh>
    <rPh sb="38" eb="40">
      <t>きじゅん</t>
    </rPh>
    <rPh sb="40" eb="42">
      <t>いじょう</t>
    </rPh>
    <rPh sb="43" eb="45">
      <t>めんせき</t>
    </rPh>
    <phoneticPr fontId="1" type="Hiragana"/>
  </si>
  <si>
    <t>ること</t>
  </si>
  <si>
    <t>縮尺1/100程度（Ａ３用紙に収まる縮尺とする）</t>
  </si>
  <si>
    <t>200㎡&gt;S</t>
  </si>
  <si>
    <t>(1.25)
地盤面から高さ20mを越えたところから</t>
    <rPh sb="7" eb="10">
      <t>ジバンメン</t>
    </rPh>
    <rPh sb="12" eb="13">
      <t>タカ</t>
    </rPh>
    <rPh sb="18" eb="19">
      <t>コ</t>
    </rPh>
    <phoneticPr fontId="11"/>
  </si>
  <si>
    <t>ニセコひらふ沿道地区</t>
    <rPh sb="6" eb="8">
      <t>エンドウ</t>
    </rPh>
    <rPh sb="8" eb="10">
      <t>チク</t>
    </rPh>
    <phoneticPr fontId="11"/>
  </si>
  <si>
    <t>ニセコひらふＡ地区</t>
    <rPh sb="7" eb="9">
      <t>チク</t>
    </rPh>
    <phoneticPr fontId="11"/>
  </si>
  <si>
    <t>ニセコひらふＢ地区</t>
    <rPh sb="7" eb="9">
      <t>チク</t>
    </rPh>
    <phoneticPr fontId="11"/>
  </si>
  <si>
    <t>済</t>
    <rPh sb="0" eb="1">
      <t>す</t>
    </rPh>
    <phoneticPr fontId="1" type="Hiragana"/>
  </si>
  <si>
    <t>不要</t>
    <rPh sb="0" eb="2">
      <t>ふよう</t>
    </rPh>
    <phoneticPr fontId="1" type="Hiragana"/>
  </si>
  <si>
    <r>
      <t>※サンプル</t>
    </r>
    <r>
      <rPr>
        <sz val="11"/>
        <color rgb="FFFF0000"/>
        <rFont val="游ゴシック"/>
      </rPr>
      <t>「不要」</t>
    </r>
    <r>
      <rPr>
        <sz val="11"/>
        <color theme="1"/>
        <rFont val="游ゴシック"/>
      </rPr>
      <t>は、</t>
    </r>
    <r>
      <rPr>
        <sz val="11"/>
        <color rgb="FFFF0000"/>
        <rFont val="游ゴシック"/>
      </rPr>
      <t>「素地」</t>
    </r>
    <r>
      <rPr>
        <sz val="11"/>
        <color theme="1"/>
        <rFont val="游ゴシック"/>
      </rPr>
      <t>のものに限る</t>
    </r>
    <rPh sb="6" eb="8">
      <t>ふよう</t>
    </rPh>
    <rPh sb="12" eb="14">
      <t>そじ</t>
    </rPh>
    <rPh sb="19" eb="20">
      <t>かぎ</t>
    </rPh>
    <phoneticPr fontId="1" type="Hiragana"/>
  </si>
  <si>
    <t>×</t>
  </si>
  <si>
    <t>※「基準適合」については、下記（参照）のマンセル値の基準に照らし、○または×を表示</t>
    <rPh sb="2" eb="4">
      <t>きじゅん</t>
    </rPh>
    <rPh sb="4" eb="6">
      <t>てきごう</t>
    </rPh>
    <rPh sb="13" eb="15">
      <t>かき</t>
    </rPh>
    <rPh sb="16" eb="18">
      <t>さんしょう</t>
    </rPh>
    <rPh sb="24" eb="25">
      <t>ち</t>
    </rPh>
    <rPh sb="26" eb="28">
      <t>きじゅん</t>
    </rPh>
    <rPh sb="29" eb="30">
      <t>て</t>
    </rPh>
    <rPh sb="39" eb="41">
      <t>ひょうじ</t>
    </rPh>
    <phoneticPr fontId="1" type="Hiragana"/>
  </si>
  <si>
    <t>有</t>
    <rPh sb="0" eb="1">
      <t>あ</t>
    </rPh>
    <phoneticPr fontId="1" type="Hiragana"/>
  </si>
  <si>
    <t>無</t>
    <rPh sb="0" eb="1">
      <t>な</t>
    </rPh>
    <phoneticPr fontId="1" type="Hiragana"/>
  </si>
  <si>
    <t>各階平面図に駐車マスを表示する</t>
    <rPh sb="0" eb="2">
      <t>かくかい</t>
    </rPh>
    <rPh sb="2" eb="5">
      <t>へいめんず</t>
    </rPh>
    <rPh sb="6" eb="8">
      <t>ちゅうしゃ</t>
    </rPh>
    <rPh sb="11" eb="13">
      <t>ひょうじ</t>
    </rPh>
    <phoneticPr fontId="1" type="Hiragana"/>
  </si>
  <si>
    <t>配置図又は屋根伏図に表示</t>
    <rPh sb="0" eb="3">
      <t>はいちず</t>
    </rPh>
    <rPh sb="3" eb="4">
      <t>また</t>
    </rPh>
    <rPh sb="5" eb="7">
      <t>やね</t>
    </rPh>
    <rPh sb="7" eb="8">
      <t>ふ</t>
    </rPh>
    <rPh sb="8" eb="9">
      <t>ず</t>
    </rPh>
    <rPh sb="10" eb="12">
      <t>ひょうじ</t>
    </rPh>
    <phoneticPr fontId="1" type="Hiragana"/>
  </si>
  <si>
    <t>透過性または開放性を有するもので高さ２ｍ以内</t>
    <rPh sb="0" eb="3">
      <t>とうかせい</t>
    </rPh>
    <rPh sb="6" eb="9">
      <t>かいほうせい</t>
    </rPh>
    <rPh sb="10" eb="11">
      <t>ゆう</t>
    </rPh>
    <rPh sb="16" eb="17">
      <t>たか</t>
    </rPh>
    <rPh sb="20" eb="22">
      <t>いない</t>
    </rPh>
    <phoneticPr fontId="1" type="Hiragana"/>
  </si>
  <si>
    <t>道路側に対し、十分な離れを確保する。</t>
    <rPh sb="0" eb="2">
      <t>どうろ</t>
    </rPh>
    <rPh sb="2" eb="3">
      <t>がわ</t>
    </rPh>
    <rPh sb="4" eb="5">
      <t>たい</t>
    </rPh>
    <rPh sb="7" eb="9">
      <t>じゅうぶん</t>
    </rPh>
    <rPh sb="10" eb="11">
      <t>はな</t>
    </rPh>
    <rPh sb="13" eb="15">
      <t>かくほ</t>
    </rPh>
    <phoneticPr fontId="1" type="Hiragana"/>
  </si>
  <si>
    <r>
      <t>※サンプル</t>
    </r>
    <r>
      <rPr>
        <sz val="11"/>
        <color rgb="FFFF0000"/>
        <rFont val="游ゴシック"/>
      </rPr>
      <t>「後日提出」</t>
    </r>
    <r>
      <rPr>
        <sz val="11"/>
        <color theme="1"/>
        <rFont val="游ゴシック"/>
      </rPr>
      <t>の場合は、</t>
    </r>
    <r>
      <rPr>
        <sz val="11"/>
        <color rgb="FFFF0000"/>
        <rFont val="游ゴシック"/>
      </rPr>
      <t>建築工事開始後、手戻りが生じる前に必ず確認しなければならない</t>
    </r>
    <rPh sb="6" eb="8">
      <t>ごじつ</t>
    </rPh>
    <rPh sb="8" eb="10">
      <t>ていしゅつ</t>
    </rPh>
    <rPh sb="12" eb="14">
      <t>ばあい</t>
    </rPh>
    <rPh sb="16" eb="18">
      <t>けんちく</t>
    </rPh>
    <rPh sb="18" eb="20">
      <t>こうじ</t>
    </rPh>
    <rPh sb="20" eb="22">
      <t>かいし</t>
    </rPh>
    <rPh sb="22" eb="23">
      <t>ご</t>
    </rPh>
    <rPh sb="24" eb="26">
      <t>てもど</t>
    </rPh>
    <rPh sb="28" eb="29">
      <t>しょう</t>
    </rPh>
    <rPh sb="31" eb="32">
      <t>まえ</t>
    </rPh>
    <rPh sb="33" eb="34">
      <t>かなら</t>
    </rPh>
    <rPh sb="35" eb="37">
      <t>かくにん</t>
    </rPh>
    <phoneticPr fontId="1" type="Hiragana"/>
  </si>
  <si>
    <t>軒高</t>
    <rPh sb="0" eb="2">
      <t>のきだか</t>
    </rPh>
    <phoneticPr fontId="1" type="Hiragana"/>
  </si>
  <si>
    <t>配置図に上記の離れを表示</t>
    <rPh sb="0" eb="3">
      <t>はいちず</t>
    </rPh>
    <rPh sb="4" eb="6">
      <t>じょうき</t>
    </rPh>
    <rPh sb="7" eb="8">
      <t>はな</t>
    </rPh>
    <rPh sb="10" eb="12">
      <t>ひょうじ</t>
    </rPh>
    <phoneticPr fontId="1" type="Hiragana"/>
  </si>
  <si>
    <t>高さ</t>
    <rPh sb="0" eb="1">
      <t>たか</t>
    </rPh>
    <phoneticPr fontId="1" type="Hiragana"/>
  </si>
  <si>
    <t>建築物同士をつないでいるか。</t>
    <rPh sb="0" eb="3">
      <t>けんちくぶつ</t>
    </rPh>
    <rPh sb="3" eb="5">
      <t>どうし</t>
    </rPh>
    <phoneticPr fontId="1" type="Hiragana"/>
  </si>
  <si>
    <t>2-1</t>
  </si>
  <si>
    <t>※彩度0.5以下は「無彩色（N）」として扱う</t>
    <rPh sb="1" eb="3">
      <t>さいど</t>
    </rPh>
    <rPh sb="6" eb="8">
      <t>いか</t>
    </rPh>
    <rPh sb="10" eb="13">
      <t>むさいしょく</t>
    </rPh>
    <rPh sb="20" eb="21">
      <t>あつか</t>
    </rPh>
    <phoneticPr fontId="1" type="Hiragana"/>
  </si>
  <si>
    <t>1-2</t>
  </si>
  <si>
    <t>16(22)(33)</t>
  </si>
  <si>
    <t>13(33)</t>
  </si>
  <si>
    <t>200㎡≦S&lt;700㎡</t>
  </si>
  <si>
    <t>700㎡&lt;S</t>
  </si>
  <si>
    <t>道道</t>
    <rPh sb="0" eb="2">
      <t>どうどう</t>
    </rPh>
    <phoneticPr fontId="1" type="Hiragana"/>
  </si>
  <si>
    <r>
      <t>外壁からの突出</t>
    </r>
    <r>
      <rPr>
        <sz val="11"/>
        <color auto="1"/>
        <rFont val="游ゴシック"/>
      </rPr>
      <t>（バルコニー、出窓、庇、軒の出等）の敷地境界までの最短距離の表示（又は突出する長さの表示）</t>
    </r>
    <rPh sb="14" eb="16">
      <t>でまど</t>
    </rPh>
    <rPh sb="19" eb="20">
      <t>のき</t>
    </rPh>
    <rPh sb="21" eb="22">
      <t>で</t>
    </rPh>
    <rPh sb="40" eb="41">
      <t>また</t>
    </rPh>
    <rPh sb="42" eb="44">
      <t>とっしゅつ</t>
    </rPh>
    <rPh sb="46" eb="47">
      <t>なが</t>
    </rPh>
    <rPh sb="49" eb="51">
      <t>ひょうじ</t>
    </rPh>
    <phoneticPr fontId="1" type="Hiragana"/>
  </si>
  <si>
    <t>その他道路</t>
    <rPh sb="2" eb="3">
      <t>た</t>
    </rPh>
    <rPh sb="3" eb="5">
      <t>どうろ</t>
    </rPh>
    <phoneticPr fontId="1" type="Hiragana"/>
  </si>
  <si>
    <t>町道岩尾別南３線</t>
    <rPh sb="0" eb="2">
      <t>ちょうどう</t>
    </rPh>
    <rPh sb="2" eb="5">
      <t>いわおべつ</t>
    </rPh>
    <rPh sb="5" eb="6">
      <t>みなみ</t>
    </rPh>
    <rPh sb="7" eb="8">
      <t>せん</t>
    </rPh>
    <phoneticPr fontId="1" type="Hiragana"/>
  </si>
  <si>
    <t>2m以上</t>
    <rPh sb="2" eb="4">
      <t>いじょう</t>
    </rPh>
    <phoneticPr fontId="1" type="Hiragana"/>
  </si>
  <si>
    <r>
      <t>申請に係る建築物と他の建築物との別　</t>
    </r>
    <r>
      <rPr>
        <sz val="11"/>
        <color auto="1"/>
        <rFont val="游ゴシック"/>
      </rPr>
      <t>※増築等の場合に明示するため、それ以外はチェック不要</t>
    </r>
    <rPh sb="19" eb="21">
      <t>ぞうちく</t>
    </rPh>
    <rPh sb="21" eb="22">
      <t>とう</t>
    </rPh>
    <rPh sb="23" eb="25">
      <t>ばあい</t>
    </rPh>
    <rPh sb="26" eb="28">
      <t>めいじ</t>
    </rPh>
    <rPh sb="35" eb="37">
      <t>いがい</t>
    </rPh>
    <rPh sb="42" eb="44">
      <t>ふよう</t>
    </rPh>
    <phoneticPr fontId="1" type="Hiragana"/>
  </si>
  <si>
    <t>4ｍ以上</t>
    <rPh sb="2" eb="4">
      <t>いじょう</t>
    </rPh>
    <phoneticPr fontId="1" type="Hiragana"/>
  </si>
  <si>
    <t>10ｍ以上</t>
    <rPh sb="3" eb="5">
      <t>いじょう</t>
    </rPh>
    <phoneticPr fontId="1" type="Hiragana"/>
  </si>
  <si>
    <t>彩色立面図（４面以上）　※床面積1,000㎡を超える建築物は２方向以上のパース図</t>
    <rPh sb="0" eb="2">
      <t>さいしょく</t>
    </rPh>
    <rPh sb="2" eb="5">
      <t>りつめんず</t>
    </rPh>
    <rPh sb="7" eb="8">
      <t>めん</t>
    </rPh>
    <rPh sb="8" eb="10">
      <t>いじょう</t>
    </rPh>
    <rPh sb="13" eb="16">
      <t>ゆかめんせき</t>
    </rPh>
    <rPh sb="23" eb="24">
      <t>こ</t>
    </rPh>
    <rPh sb="26" eb="29">
      <t>けんちくぶつ</t>
    </rPh>
    <rPh sb="31" eb="33">
      <t>ほうこう</t>
    </rPh>
    <rPh sb="33" eb="35">
      <t>いじょう</t>
    </rPh>
    <rPh sb="39" eb="40">
      <t>ず</t>
    </rPh>
    <phoneticPr fontId="1" type="Hiragana"/>
  </si>
  <si>
    <t>※建築物に付属する塀やフェンス等がある場合：配置、彩色立面、平面、構造を表示</t>
    <rPh sb="9" eb="10">
      <t>へい</t>
    </rPh>
    <rPh sb="15" eb="16">
      <t>とう</t>
    </rPh>
    <rPh sb="19" eb="21">
      <t>ばあい</t>
    </rPh>
    <rPh sb="22" eb="24">
      <t>はいち</t>
    </rPh>
    <rPh sb="36" eb="38">
      <t>ひょうじ</t>
    </rPh>
    <phoneticPr fontId="1" type="Hiragana"/>
  </si>
  <si>
    <t>工作物等概要図　※建築物に付属する塀やフェンス等がある場合</t>
    <rPh sb="0" eb="3">
      <t>こうさくぶつ</t>
    </rPh>
    <rPh sb="3" eb="4">
      <t>とう</t>
    </rPh>
    <rPh sb="4" eb="7">
      <t>がいようず</t>
    </rPh>
    <phoneticPr fontId="1" type="Hiragana"/>
  </si>
  <si>
    <t>矩計図又は断面図</t>
    <rPh sb="0" eb="3">
      <t>かなばかりず</t>
    </rPh>
    <rPh sb="3" eb="4">
      <t>また</t>
    </rPh>
    <rPh sb="5" eb="8">
      <t>だんめんず</t>
    </rPh>
    <phoneticPr fontId="1" type="Hiragana"/>
  </si>
  <si>
    <t>矩計図（断面図）</t>
    <rPh sb="0" eb="3">
      <t>かなばかりず</t>
    </rPh>
    <rPh sb="4" eb="7">
      <t>だんめんず</t>
    </rPh>
    <phoneticPr fontId="1" type="Hiragana"/>
  </si>
  <si>
    <t>最高高さの表示</t>
    <rPh sb="0" eb="2">
      <t>さいこう</t>
    </rPh>
    <rPh sb="2" eb="3">
      <t>たか</t>
    </rPh>
    <rPh sb="5" eb="7">
      <t>ひょうじ</t>
    </rPh>
    <phoneticPr fontId="1" type="Hiragana"/>
  </si>
  <si>
    <t>からぼり内の最下点からの高さとしている。</t>
    <rPh sb="4" eb="5">
      <t>ない</t>
    </rPh>
    <phoneticPr fontId="1" type="Hiragana"/>
  </si>
  <si>
    <t>奥行き２ｍ以上のからぼりがある</t>
  </si>
  <si>
    <t>　　　　れか大きい方以上</t>
  </si>
  <si>
    <t>以下項目に該当する場合は「有」をチェック</t>
    <rPh sb="0" eb="2">
      <t>いか</t>
    </rPh>
    <rPh sb="2" eb="4">
      <t>こうもく</t>
    </rPh>
    <rPh sb="5" eb="7">
      <t>がいとう</t>
    </rPh>
    <rPh sb="9" eb="11">
      <t>ばあい</t>
    </rPh>
    <rPh sb="13" eb="14">
      <t>あ</t>
    </rPh>
    <phoneticPr fontId="1" type="Hiragana"/>
  </si>
  <si>
    <t>　　配置図及び立面図に表示</t>
    <rPh sb="2" eb="5">
      <t>はいちず</t>
    </rPh>
    <rPh sb="5" eb="6">
      <t>およ</t>
    </rPh>
    <rPh sb="7" eb="10">
      <t>りつめんず</t>
    </rPh>
    <rPh sb="11" eb="13">
      <t>ひょうじ</t>
    </rPh>
    <phoneticPr fontId="1" type="Hiragana"/>
  </si>
  <si>
    <r>
      <t>　　イ）</t>
    </r>
    <r>
      <rPr>
        <sz val="10.5"/>
        <color theme="1"/>
        <rFont val="游ゴシック"/>
      </rPr>
      <t>外壁と同色または一体性のあるルーバー等により目隠しを施し、設備・ルーバー等の高さ４ｍ以下</t>
    </r>
    <rPh sb="4" eb="6">
      <t>がいへき</t>
    </rPh>
    <rPh sb="7" eb="9">
      <t>どうしょく</t>
    </rPh>
    <rPh sb="12" eb="15">
      <t>いったいせい</t>
    </rPh>
    <rPh sb="22" eb="23">
      <t>とう</t>
    </rPh>
    <rPh sb="26" eb="28">
      <t>めかく</t>
    </rPh>
    <rPh sb="30" eb="31">
      <t>ほどこ</t>
    </rPh>
    <rPh sb="33" eb="35">
      <t>せつび</t>
    </rPh>
    <rPh sb="40" eb="41">
      <t>とう</t>
    </rPh>
    <rPh sb="42" eb="43">
      <t>たか</t>
    </rPh>
    <rPh sb="46" eb="48">
      <t>いか</t>
    </rPh>
    <phoneticPr fontId="1" type="Hiragana"/>
  </si>
  <si>
    <t>土地の高低差及び建築物に接する最下点の位置の表示、道路境界線及び隣地境界線の表示</t>
    <rPh sb="0" eb="2">
      <t>とち</t>
    </rPh>
    <rPh sb="3" eb="6">
      <t>こうていさ</t>
    </rPh>
    <rPh sb="6" eb="7">
      <t>およ</t>
    </rPh>
    <rPh sb="25" eb="27">
      <t>どうろ</t>
    </rPh>
    <rPh sb="27" eb="30">
      <t>きょうかいせん</t>
    </rPh>
    <rPh sb="30" eb="31">
      <t>およ</t>
    </rPh>
    <rPh sb="32" eb="34">
      <t>りんち</t>
    </rPh>
    <rPh sb="34" eb="37">
      <t>きょうかいせん</t>
    </rPh>
    <rPh sb="38" eb="40">
      <t>ひょうじ</t>
    </rPh>
    <phoneticPr fontId="1" type="Hiragana"/>
  </si>
  <si>
    <r>
      <t>制限ラインを立面図に表示。</t>
    </r>
    <r>
      <rPr>
        <sz val="10.5"/>
        <color theme="1"/>
        <rFont val="游ゴシック"/>
      </rPr>
      <t>高さ制限20ｍ以下は表示不要</t>
    </r>
    <rPh sb="0" eb="2">
      <t>せいげん</t>
    </rPh>
    <rPh sb="6" eb="9">
      <t>りつめんず</t>
    </rPh>
    <rPh sb="10" eb="12">
      <t>ひょうじ</t>
    </rPh>
    <rPh sb="13" eb="14">
      <t>たか</t>
    </rPh>
    <rPh sb="15" eb="17">
      <t>せいげん</t>
    </rPh>
    <rPh sb="20" eb="22">
      <t>いか</t>
    </rPh>
    <rPh sb="23" eb="25">
      <t>ひょうじ</t>
    </rPh>
    <rPh sb="25" eb="27">
      <t>ふよう</t>
    </rPh>
    <phoneticPr fontId="1" type="Hiragana"/>
  </si>
  <si>
    <r>
      <t>最短の外壁後退距離の表示　</t>
    </r>
    <r>
      <rPr>
        <sz val="11"/>
        <color auto="1"/>
        <rFont val="游ゴシック"/>
      </rPr>
      <t>※道路・隣地それぞれ表示すること</t>
    </r>
    <rPh sb="14" eb="16">
      <t>どうろ</t>
    </rPh>
    <rPh sb="17" eb="19">
      <t>りんち</t>
    </rPh>
    <rPh sb="23" eb="25">
      <t>ひょうじ</t>
    </rPh>
    <phoneticPr fontId="1" type="Hiragana"/>
  </si>
  <si>
    <r>
      <t>建築物に付属する塀またはフェンス等の表示　</t>
    </r>
    <r>
      <rPr>
        <sz val="11"/>
        <color auto="1"/>
        <rFont val="游ゴシック"/>
      </rPr>
      <t>※無い場合はチェック不要</t>
    </r>
    <rPh sb="22" eb="23">
      <t>な</t>
    </rPh>
    <rPh sb="24" eb="26">
      <t>ばあい</t>
    </rPh>
    <rPh sb="31" eb="33">
      <t>ふよう</t>
    </rPh>
    <phoneticPr fontId="1" type="Hiragana"/>
  </si>
  <si>
    <r>
      <t>建築物に付属する電気設備、</t>
    </r>
    <r>
      <rPr>
        <sz val="11"/>
        <color auto="1"/>
        <rFont val="游ゴシック"/>
      </rPr>
      <t>ガスボンベ、灯油タンク等　</t>
    </r>
    <r>
      <rPr>
        <sz val="10"/>
        <color auto="1"/>
        <rFont val="游ゴシック"/>
      </rPr>
      <t>※外構及び屋上に設置している場合。無い場合はチェック不要</t>
    </r>
    <rPh sb="19" eb="21">
      <t>とうゆ</t>
    </rPh>
    <rPh sb="34" eb="36">
      <t>せっち</t>
    </rPh>
    <rPh sb="40" eb="42">
      <t>ばあい</t>
    </rPh>
    <rPh sb="43" eb="44">
      <t>な</t>
    </rPh>
    <rPh sb="45" eb="47">
      <t>ばあい</t>
    </rPh>
    <rPh sb="52" eb="54">
      <t>ふよう</t>
    </rPh>
    <phoneticPr fontId="1" type="Hiragana"/>
  </si>
  <si>
    <r>
      <t>室外機等の設備の設置位置の表示　</t>
    </r>
    <r>
      <rPr>
        <sz val="11"/>
        <color auto="1"/>
        <rFont val="游ゴシック"/>
      </rPr>
      <t>※無い場合はチェック不要</t>
    </r>
  </si>
  <si>
    <r>
      <t>建築物に付属する塀及びフェンス等</t>
    </r>
    <r>
      <rPr>
        <sz val="11"/>
        <color auto="1"/>
        <rFont val="游ゴシック"/>
      </rPr>
      <t>（以下「6」「7」を除く）</t>
    </r>
    <rPh sb="0" eb="3">
      <t>けんちくぶつ</t>
    </rPh>
    <rPh sb="4" eb="6">
      <t>ふぞく</t>
    </rPh>
    <rPh sb="8" eb="9">
      <t>へい</t>
    </rPh>
    <rPh sb="9" eb="10">
      <t>およ</t>
    </rPh>
    <rPh sb="15" eb="16">
      <t>とう</t>
    </rPh>
    <phoneticPr fontId="1" type="Hiragana"/>
  </si>
  <si>
    <r>
      <t>　　ア）</t>
    </r>
    <r>
      <rPr>
        <sz val="10.5"/>
        <color theme="1"/>
        <rFont val="游ゴシック"/>
      </rPr>
      <t>外壁と同色または一体性のあるルーバー等により目隠しを施し、設備・ルーバー等の高さ４ｍ以下</t>
    </r>
    <rPh sb="4" eb="6">
      <t>がいへき</t>
    </rPh>
    <rPh sb="7" eb="9">
      <t>どうしょく</t>
    </rPh>
    <rPh sb="12" eb="15">
      <t>いったいせい</t>
    </rPh>
    <rPh sb="22" eb="23">
      <t>とう</t>
    </rPh>
    <rPh sb="26" eb="28">
      <t>めかく</t>
    </rPh>
    <rPh sb="30" eb="31">
      <t>ほどこ</t>
    </rPh>
    <rPh sb="33" eb="35">
      <t>せつび</t>
    </rPh>
    <rPh sb="40" eb="41">
      <t>とう</t>
    </rPh>
    <rPh sb="42" eb="43">
      <t>たか</t>
    </rPh>
    <rPh sb="46" eb="48">
      <t>いか</t>
    </rPh>
    <phoneticPr fontId="1" type="Hiragana"/>
  </si>
  <si>
    <t>　　イ）設置する面積（ルーバー等で囲う外周の面積）は屋上の床面積の1/8未満</t>
    <rPh sb="4" eb="6">
      <t>せっち</t>
    </rPh>
    <rPh sb="8" eb="10">
      <t>めんせき</t>
    </rPh>
    <rPh sb="15" eb="16">
      <t>とう</t>
    </rPh>
    <rPh sb="17" eb="18">
      <t>かこ</t>
    </rPh>
    <rPh sb="19" eb="21">
      <t>がいしゅう</t>
    </rPh>
    <rPh sb="22" eb="24">
      <t>めんせき</t>
    </rPh>
    <rPh sb="26" eb="28">
      <t>おくじょう</t>
    </rPh>
    <rPh sb="29" eb="32">
      <t>ゆかめんせき</t>
    </rPh>
    <rPh sb="36" eb="38">
      <t>みまん</t>
    </rPh>
    <phoneticPr fontId="1" type="Hiragana"/>
  </si>
  <si>
    <r>
      <t>　　ウ）</t>
    </r>
    <r>
      <rPr>
        <sz val="10.5"/>
        <color theme="1"/>
        <rFont val="游ゴシック"/>
      </rPr>
      <t>設置する面積（ルーバー等で囲う外周の面積）は16ｍを超える最上階の直下階の床面積の1/8未満</t>
    </r>
    <rPh sb="4" eb="6">
      <t>せっち</t>
    </rPh>
    <rPh sb="8" eb="10">
      <t>めんせき</t>
    </rPh>
    <rPh sb="15" eb="16">
      <t>とう</t>
    </rPh>
    <rPh sb="17" eb="18">
      <t>かこ</t>
    </rPh>
    <rPh sb="19" eb="21">
      <t>がいしゅう</t>
    </rPh>
    <rPh sb="22" eb="24">
      <t>めんせき</t>
    </rPh>
    <rPh sb="30" eb="31">
      <t>こ</t>
    </rPh>
    <rPh sb="33" eb="36">
      <t>さいじょうかい</t>
    </rPh>
    <rPh sb="37" eb="39">
      <t>ちょっか</t>
    </rPh>
    <rPh sb="39" eb="40">
      <t>かい</t>
    </rPh>
    <rPh sb="41" eb="44">
      <t>ゆかめんせき</t>
    </rPh>
    <phoneticPr fontId="1" type="Hiragana"/>
  </si>
  <si>
    <t>　　エ）道路側には配置しない　※屋上の先端から概ね２ｍ以上の離隔を確保する</t>
    <rPh sb="4" eb="6">
      <t>どうろ</t>
    </rPh>
    <rPh sb="6" eb="7">
      <t>がわ</t>
    </rPh>
    <rPh sb="9" eb="11">
      <t>はいち</t>
    </rPh>
    <rPh sb="16" eb="18">
      <t>おくじょう</t>
    </rPh>
    <rPh sb="19" eb="21">
      <t>せんたん</t>
    </rPh>
    <rPh sb="23" eb="24">
      <t>おおむ</t>
    </rPh>
    <rPh sb="27" eb="29">
      <t>いじょう</t>
    </rPh>
    <rPh sb="30" eb="32">
      <t>りかく</t>
    </rPh>
    <rPh sb="33" eb="35">
      <t>かくほ</t>
    </rPh>
    <phoneticPr fontId="1" type="Hiragana"/>
  </si>
  <si>
    <t>材質</t>
    <rPh sb="0" eb="2">
      <t>ざいしつ</t>
    </rPh>
    <phoneticPr fontId="1" type="Hiragana"/>
  </si>
  <si>
    <t>マンセル値</t>
    <rPh sb="4" eb="5">
      <t>ち</t>
    </rPh>
    <phoneticPr fontId="1" type="Hiragana"/>
  </si>
  <si>
    <t>適合</t>
    <rPh sb="0" eb="2">
      <t>てきごう</t>
    </rPh>
    <phoneticPr fontId="1" type="Hiragana"/>
  </si>
  <si>
    <r>
      <t>建築物の概要　</t>
    </r>
    <r>
      <rPr>
        <sz val="10"/>
        <color theme="1"/>
        <rFont val="游ゴシック"/>
      </rPr>
      <t>※用途、構造、階数、敷地面積、建築面積、延床面積、景観上の高さ。増築の場合は増築後も併記</t>
    </r>
    <rPh sb="0" eb="3">
      <t>けんちくぶつ</t>
    </rPh>
    <rPh sb="4" eb="6">
      <t>がいよう</t>
    </rPh>
    <rPh sb="8" eb="10">
      <t>ようと</t>
    </rPh>
    <rPh sb="11" eb="13">
      <t>こうぞう</t>
    </rPh>
    <rPh sb="14" eb="16">
      <t>かいすう</t>
    </rPh>
    <rPh sb="17" eb="19">
      <t>しきち</t>
    </rPh>
    <rPh sb="19" eb="21">
      <t>めんせき</t>
    </rPh>
    <rPh sb="22" eb="24">
      <t>けんちく</t>
    </rPh>
    <rPh sb="24" eb="26">
      <t>めんせき</t>
    </rPh>
    <rPh sb="27" eb="28">
      <t>のべ</t>
    </rPh>
    <rPh sb="28" eb="31">
      <t>ゆかめんせき</t>
    </rPh>
    <rPh sb="32" eb="35">
      <t>けいかんじょう</t>
    </rPh>
    <rPh sb="36" eb="37">
      <t>たか</t>
    </rPh>
    <rPh sb="39" eb="41">
      <t>ぞうちく</t>
    </rPh>
    <rPh sb="42" eb="44">
      <t>ばあい</t>
    </rPh>
    <rPh sb="45" eb="48">
      <t>ぞう</t>
    </rPh>
    <rPh sb="49" eb="51">
      <t>へいき</t>
    </rPh>
    <phoneticPr fontId="1" type="Hiragana"/>
  </si>
  <si>
    <t>上記の場所に設置できないもの　　　　　　　　　　→該当の有無</t>
    <rPh sb="0" eb="2">
      <t>じょうき</t>
    </rPh>
    <rPh sb="3" eb="5">
      <t>ばしょ</t>
    </rPh>
    <rPh sb="6" eb="8">
      <t>せっち</t>
    </rPh>
    <phoneticPr fontId="1" type="Hiragana"/>
  </si>
  <si>
    <t>※2棟間の離れが不足している場合、別棟でも一体の建築物としてみなすので、</t>
    <rPh sb="2" eb="3">
      <t>とう</t>
    </rPh>
    <rPh sb="3" eb="4">
      <t>かん</t>
    </rPh>
    <rPh sb="5" eb="6">
      <t>はな</t>
    </rPh>
    <rPh sb="8" eb="10">
      <t>ふそく</t>
    </rPh>
    <rPh sb="14" eb="16">
      <t>ばあい</t>
    </rPh>
    <rPh sb="17" eb="19">
      <t>べつむね</t>
    </rPh>
    <rPh sb="21" eb="23">
      <t>いったい</t>
    </rPh>
    <rPh sb="24" eb="27">
      <t>けんちくぶつ</t>
    </rPh>
    <phoneticPr fontId="1" type="Hiragana"/>
  </si>
  <si>
    <t>道路視認性の高い場所には設置していない。</t>
    <rPh sb="12" eb="14">
      <t>せっち</t>
    </rPh>
    <phoneticPr fontId="1" type="Hiragana"/>
  </si>
  <si>
    <t>　　　・当該建築物に寄せる</t>
    <rPh sb="4" eb="6">
      <t>とうがい</t>
    </rPh>
    <rPh sb="6" eb="9">
      <t>けんちくぶつ</t>
    </rPh>
    <rPh sb="10" eb="11">
      <t>よ</t>
    </rPh>
    <phoneticPr fontId="1" type="Hiragana"/>
  </si>
  <si>
    <t>　　　・道路及び隣地の境界線から１ｍ又は「壁面の位置の制限」で規定する数値の1/2のいず</t>
  </si>
  <si>
    <t>　　ア）道路からの視界に入らない位置に設置する。：　以下の・の全てを満たすこと　</t>
  </si>
  <si>
    <t>勾配制限の例外となる下屋等（配置図または屋根伏図及び立面図に位置を表示）がある</t>
    <rPh sb="0" eb="2">
      <t>こうばい</t>
    </rPh>
    <rPh sb="2" eb="4">
      <t>せいげん</t>
    </rPh>
    <rPh sb="5" eb="6">
      <t>れい</t>
    </rPh>
    <rPh sb="6" eb="7">
      <t>そと</t>
    </rPh>
    <rPh sb="30" eb="32">
      <t>いち</t>
    </rPh>
    <rPh sb="33" eb="35">
      <t>ひょうじ</t>
    </rPh>
    <phoneticPr fontId="1" type="Hiragana"/>
  </si>
  <si>
    <t>　　　　設置できない理由</t>
    <rPh sb="4" eb="6">
      <t>せっち</t>
    </rPh>
    <rPh sb="10" eb="12">
      <t>りゆう</t>
    </rPh>
    <phoneticPr fontId="1" type="Hiragana"/>
  </si>
  <si>
    <t>ア）ができない理由</t>
    <rPh sb="7" eb="9">
      <t>りゆう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</si>
</sst>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12">
    <font>
      <sz val="11"/>
      <color theme="1"/>
      <name val="游ゴシック"/>
      <family val="3"/>
      <scheme val="minor"/>
    </font>
    <font>
      <sz val="6"/>
      <color auto="1"/>
      <name val="游ゴシック"/>
      <family val="3"/>
    </font>
    <font>
      <b/>
      <sz val="11"/>
      <color theme="1"/>
      <name val="游ゴシック"/>
      <family val="3"/>
      <scheme val="minor"/>
    </font>
    <font>
      <sz val="11"/>
      <color auto="1"/>
      <name val="游ゴシック"/>
      <family val="3"/>
      <scheme val="minor"/>
    </font>
    <font>
      <sz val="10.5"/>
      <color theme="1"/>
      <name val="游ゴシック"/>
      <family val="3"/>
      <scheme val="minor"/>
    </font>
    <font>
      <sz val="11"/>
      <color rgb="FF000000"/>
      <name val="游ゴシック"/>
      <family val="3"/>
    </font>
    <font>
      <sz val="11"/>
      <color rgb="FFFF0000"/>
      <name val="游ゴシック"/>
      <family val="3"/>
      <scheme val="minor"/>
    </font>
    <font>
      <sz val="10"/>
      <color rgb="FFFF0000"/>
      <name val="游ゴシック"/>
      <family val="3"/>
      <scheme val="minor"/>
    </font>
    <font>
      <sz val="11"/>
      <color rgb="FFC000C0"/>
      <name val="游ゴシック"/>
      <family val="3"/>
      <scheme val="minor"/>
    </font>
    <font>
      <sz val="8"/>
      <color theme="1"/>
      <name val="游ゴシック"/>
      <family val="3"/>
      <scheme val="minor"/>
    </font>
    <font>
      <sz val="10"/>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rgb="FFD4F3B5"/>
        <bgColor indexed="64"/>
      </patternFill>
    </fill>
    <fill>
      <patternFill patternType="solid">
        <fgColor rgb="FFFFFFBE"/>
        <bgColor indexed="64"/>
      </patternFill>
    </fill>
    <fill>
      <patternFill patternType="solid">
        <fgColor rgb="FFFFE9FF"/>
        <bgColor indexed="64"/>
      </patternFill>
    </fill>
    <fill>
      <patternFill patternType="solid">
        <fgColor rgb="FF90D7F0"/>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top style="thin">
        <color indexed="64"/>
      </top>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s>
  <cellStyleXfs count="1">
    <xf numFmtId="0" fontId="0" fillId="0" borderId="0">
      <alignment vertical="center"/>
    </xf>
  </cellStyleXfs>
  <cellXfs count="236">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Font="1">
      <alignment vertical="center"/>
    </xf>
    <xf numFmtId="0" fontId="2" fillId="0" borderId="0" xfId="0" applyFont="1" applyBorder="1" applyAlignment="1">
      <alignment horizontal="center" vertical="center"/>
    </xf>
    <xf numFmtId="0" fontId="0" fillId="0" borderId="1" xfId="0" applyFont="1" applyBorder="1" applyAlignment="1">
      <alignment horizontal="center" vertical="center"/>
    </xf>
    <xf numFmtId="0" fontId="2" fillId="0" borderId="0" xfId="0" applyFont="1">
      <alignment vertical="center"/>
    </xf>
    <xf numFmtId="0" fontId="0" fillId="2"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6" xfId="0" applyBorder="1" applyAlignment="1">
      <alignment horizontal="left" vertical="center" wrapText="1"/>
    </xf>
    <xf numFmtId="0" fontId="0" fillId="0" borderId="8" xfId="0" applyBorder="1" applyAlignment="1">
      <alignment horizontal="left" vertical="top"/>
    </xf>
    <xf numFmtId="0" fontId="0" fillId="0" borderId="3" xfId="0"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center" vertical="center" shrinkToFit="1"/>
    </xf>
    <xf numFmtId="0" fontId="0" fillId="0" borderId="6" xfId="0" applyFont="1" applyBorder="1" applyAlignment="1">
      <alignment horizontal="center" vertical="center"/>
    </xf>
    <xf numFmtId="0" fontId="0" fillId="0" borderId="8" xfId="0" applyBorder="1">
      <alignment vertical="center"/>
    </xf>
    <xf numFmtId="0" fontId="0" fillId="0" borderId="7" xfId="0" applyBorder="1">
      <alignment vertical="center"/>
    </xf>
    <xf numFmtId="0" fontId="0" fillId="3" borderId="9"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Fill="1" applyBorder="1" applyAlignment="1">
      <alignment horizontal="left" vertical="center"/>
    </xf>
    <xf numFmtId="0" fontId="0" fillId="0" borderId="2" xfId="0" applyBorder="1" applyAlignment="1">
      <alignment horizontal="left" vertical="top"/>
    </xf>
    <xf numFmtId="0" fontId="0" fillId="0" borderId="2" xfId="0" applyBorder="1" applyAlignment="1">
      <alignment horizontal="left" vertical="center"/>
    </xf>
    <xf numFmtId="0" fontId="0" fillId="0" borderId="10" xfId="0" applyBorder="1" applyAlignment="1">
      <alignment horizontal="left" vertical="center"/>
    </xf>
    <xf numFmtId="0" fontId="3" fillId="0" borderId="10" xfId="0" applyFont="1" applyFill="1"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top"/>
    </xf>
    <xf numFmtId="0" fontId="0" fillId="0" borderId="13" xfId="0" applyBorder="1" applyAlignment="1">
      <alignment horizontal="center" vertical="center"/>
    </xf>
    <xf numFmtId="0" fontId="0" fillId="0" borderId="13" xfId="0" applyBorder="1" applyAlignment="1">
      <alignment vertical="center"/>
    </xf>
    <xf numFmtId="0" fontId="0" fillId="0" borderId="12" xfId="0" applyBorder="1" applyAlignment="1">
      <alignment horizontal="center" vertical="center"/>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center" vertical="center"/>
    </xf>
    <xf numFmtId="0" fontId="0" fillId="0" borderId="11" xfId="0" applyFont="1" applyBorder="1" applyAlignment="1">
      <alignment horizontal="center" vertical="center"/>
    </xf>
    <xf numFmtId="0" fontId="0" fillId="0" borderId="13" xfId="0" applyBorder="1">
      <alignment vertical="center"/>
    </xf>
    <xf numFmtId="0" fontId="0" fillId="0" borderId="12" xfId="0" applyBorder="1">
      <alignment vertical="center"/>
    </xf>
    <xf numFmtId="0" fontId="0" fillId="0" borderId="14" xfId="0" applyBorder="1">
      <alignment vertical="center"/>
    </xf>
    <xf numFmtId="0" fontId="0" fillId="2" borderId="9" xfId="0" applyFont="1" applyFill="1" applyBorder="1" applyAlignment="1">
      <alignment horizontal="center" vertical="center"/>
    </xf>
    <xf numFmtId="0" fontId="0" fillId="0" borderId="9" xfId="0" applyFill="1" applyBorder="1" applyAlignment="1">
      <alignment horizontal="left" vertical="center"/>
    </xf>
    <xf numFmtId="0" fontId="3" fillId="0" borderId="2" xfId="0" applyFont="1" applyFill="1" applyBorder="1" applyAlignment="1">
      <alignment horizontal="left" vertical="center"/>
    </xf>
    <xf numFmtId="0" fontId="0" fillId="0" borderId="14" xfId="0" applyBorder="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xf>
    <xf numFmtId="0" fontId="5" fillId="0" borderId="1" xfId="0" applyFont="1" applyBorder="1" applyAlignment="1">
      <alignment horizontal="left" vertical="center"/>
    </xf>
    <xf numFmtId="0" fontId="3" fillId="0" borderId="1" xfId="0" applyFont="1" applyFill="1" applyBorder="1" applyAlignment="1">
      <alignment horizontal="left" vertical="center"/>
    </xf>
    <xf numFmtId="49" fontId="0" fillId="0" borderId="2" xfId="0" applyNumberFormat="1" applyBorder="1" applyAlignment="1">
      <alignment horizontal="left" vertical="center" wrapText="1"/>
    </xf>
    <xf numFmtId="0" fontId="0" fillId="4" borderId="1" xfId="0" applyFill="1" applyBorder="1" applyAlignment="1">
      <alignment horizontal="center" vertical="center"/>
    </xf>
    <xf numFmtId="0" fontId="0" fillId="0" borderId="6" xfId="0" applyFont="1" applyBorder="1" applyAlignment="1">
      <alignment horizontal="right" vertical="center" shrinkToFit="1"/>
    </xf>
    <xf numFmtId="0" fontId="0" fillId="0" borderId="7" xfId="0" applyFont="1" applyBorder="1" applyAlignment="1">
      <alignment horizontal="right" vertical="center" shrinkToFit="1"/>
    </xf>
    <xf numFmtId="0" fontId="0" fillId="0" borderId="8" xfId="0" applyFont="1" applyBorder="1" applyAlignment="1">
      <alignment horizontal="right"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Fill="1" applyBorder="1" applyAlignment="1">
      <alignment horizontal="left" vertical="center"/>
    </xf>
    <xf numFmtId="0" fontId="0" fillId="0" borderId="8" xfId="0" applyFill="1" applyBorder="1" applyAlignment="1">
      <alignment vertical="center"/>
    </xf>
    <xf numFmtId="0" fontId="0" fillId="0" borderId="6" xfId="0" applyFill="1" applyBorder="1" applyAlignment="1">
      <alignment vertical="center"/>
    </xf>
    <xf numFmtId="0" fontId="3" fillId="0" borderId="6" xfId="0" applyFont="1" applyFill="1" applyBorder="1">
      <alignment vertical="center"/>
    </xf>
    <xf numFmtId="0" fontId="0" fillId="0" borderId="6" xfId="0" applyBorder="1" applyAlignment="1">
      <alignment horizontal="left" vertical="center"/>
    </xf>
    <xf numFmtId="49" fontId="0" fillId="0" borderId="7" xfId="0" applyNumberFormat="1" applyBorder="1" applyAlignment="1">
      <alignment vertical="center"/>
    </xf>
    <xf numFmtId="49" fontId="0" fillId="0" borderId="7" xfId="0" applyNumberFormat="1" applyBorder="1" applyAlignment="1">
      <alignment horizontal="center" vertical="center"/>
    </xf>
    <xf numFmtId="49" fontId="0" fillId="0" borderId="6" xfId="0" applyNumberFormat="1" applyBorder="1" applyAlignment="1">
      <alignment horizontal="left" vertical="center"/>
    </xf>
    <xf numFmtId="49" fontId="0" fillId="0" borderId="6" xfId="0" applyNumberFormat="1" applyBorder="1" applyAlignment="1">
      <alignment vertical="center"/>
    </xf>
    <xf numFmtId="49" fontId="0" fillId="0" borderId="7" xfId="0" applyNumberFormat="1" applyBorder="1" applyAlignment="1">
      <alignment horizontal="left" vertical="center"/>
    </xf>
    <xf numFmtId="49" fontId="4" fillId="0" borderId="6" xfId="0" applyNumberFormat="1" applyFont="1" applyFill="1" applyBorder="1">
      <alignment vertical="center"/>
    </xf>
    <xf numFmtId="49" fontId="0" fillId="0" borderId="17" xfId="0" applyNumberFormat="1" applyFill="1" applyBorder="1" applyAlignment="1">
      <alignment horizontal="left" vertical="center"/>
    </xf>
    <xf numFmtId="49" fontId="0" fillId="0" borderId="0" xfId="0" applyNumberFormat="1" applyFont="1" applyBorder="1" applyAlignment="1">
      <alignment vertical="center"/>
    </xf>
    <xf numFmtId="49" fontId="0" fillId="0" borderId="0" xfId="0" applyNumberFormat="1" applyFont="1" applyBorder="1" applyAlignment="1">
      <alignment horizontal="center" vertical="center"/>
    </xf>
    <xf numFmtId="49" fontId="0" fillId="0" borderId="14" xfId="0" applyNumberFormat="1" applyBorder="1" applyAlignment="1">
      <alignment horizontal="center" vertical="center"/>
    </xf>
    <xf numFmtId="49" fontId="0" fillId="0" borderId="0" xfId="0" applyNumberFormat="1" applyAlignment="1">
      <alignment horizontal="left" vertical="center"/>
    </xf>
    <xf numFmtId="49" fontId="0" fillId="0" borderId="8" xfId="0" applyNumberFormat="1" applyBorder="1" applyAlignment="1">
      <alignment horizontal="center" vertical="center"/>
    </xf>
    <xf numFmtId="0" fontId="0" fillId="0" borderId="9" xfId="0" applyBorder="1" applyAlignment="1">
      <alignment horizontal="left" vertical="center" wrapText="1"/>
    </xf>
    <xf numFmtId="0" fontId="3" fillId="0" borderId="9" xfId="0" applyFont="1" applyFill="1" applyBorder="1" applyAlignment="1">
      <alignment horizontal="left" vertical="center" wrapText="1"/>
    </xf>
    <xf numFmtId="49" fontId="3" fillId="0" borderId="9" xfId="0" applyNumberFormat="1" applyFont="1" applyFill="1" applyBorder="1" applyAlignment="1">
      <alignment horizontal="left" vertical="center"/>
    </xf>
    <xf numFmtId="0" fontId="5" fillId="0" borderId="9" xfId="0" applyFont="1" applyBorder="1" applyAlignment="1">
      <alignment horizontal="left" vertical="center"/>
    </xf>
    <xf numFmtId="0" fontId="3" fillId="0" borderId="9" xfId="0" applyFont="1" applyFill="1" applyBorder="1" applyAlignment="1">
      <alignment horizontal="left" vertical="center"/>
    </xf>
    <xf numFmtId="0" fontId="0" fillId="4" borderId="9" xfId="0" applyFill="1" applyBorder="1" applyAlignment="1">
      <alignment horizontal="center" vertical="center"/>
    </xf>
    <xf numFmtId="0" fontId="0" fillId="0" borderId="17" xfId="0" applyFont="1" applyBorder="1" applyAlignment="1">
      <alignment horizontal="right" vertical="center" shrinkToFit="1"/>
    </xf>
    <xf numFmtId="0" fontId="0" fillId="0" borderId="0" xfId="0" applyFont="1" applyBorder="1" applyAlignment="1">
      <alignment horizontal="right" vertical="center" shrinkToFit="1"/>
    </xf>
    <xf numFmtId="0" fontId="0" fillId="0" borderId="14" xfId="0" applyFont="1" applyBorder="1" applyAlignment="1">
      <alignment horizontal="right" vertical="center" shrinkToFit="1"/>
    </xf>
    <xf numFmtId="0" fontId="0" fillId="5" borderId="9"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left" vertical="center" shrinkToFit="1"/>
    </xf>
    <xf numFmtId="0" fontId="0" fillId="0" borderId="0" xfId="0" applyFill="1" applyBorder="1" applyAlignment="1">
      <alignment horizontal="right" vertical="center"/>
    </xf>
    <xf numFmtId="0" fontId="0" fillId="0" borderId="14" xfId="0" applyFill="1" applyBorder="1" applyAlignment="1">
      <alignment horizontal="right" vertical="center"/>
    </xf>
    <xf numFmtId="0" fontId="0" fillId="0" borderId="17" xfId="0" applyFill="1" applyBorder="1" applyAlignment="1">
      <alignment vertical="center"/>
    </xf>
    <xf numFmtId="49" fontId="0" fillId="0" borderId="0" xfId="0" applyNumberFormat="1" applyBorder="1" applyAlignment="1">
      <alignment horizontal="left" vertical="center"/>
    </xf>
    <xf numFmtId="49" fontId="0" fillId="0" borderId="17" xfId="0" applyNumberFormat="1" applyBorder="1" applyAlignment="1">
      <alignment vertical="center"/>
    </xf>
    <xf numFmtId="49" fontId="0" fillId="0" borderId="0" xfId="0" applyNumberFormat="1" applyFill="1" applyAlignment="1">
      <alignment vertical="center"/>
    </xf>
    <xf numFmtId="49" fontId="4" fillId="0" borderId="0" xfId="0" applyNumberFormat="1" applyFont="1" applyAlignment="1">
      <alignment horizontal="left" vertical="center"/>
    </xf>
    <xf numFmtId="49" fontId="6" fillId="0" borderId="0" xfId="0" applyNumberFormat="1" applyFont="1" applyAlignment="1">
      <alignment horizontal="left" vertical="center"/>
    </xf>
    <xf numFmtId="49" fontId="0" fillId="0" borderId="14" xfId="0" applyNumberFormat="1" applyBorder="1" applyAlignment="1">
      <alignment horizontal="left" vertical="center"/>
    </xf>
    <xf numFmtId="0" fontId="0" fillId="0" borderId="20" xfId="0" applyBorder="1">
      <alignment vertical="center"/>
    </xf>
    <xf numFmtId="0" fontId="0" fillId="0" borderId="21" xfId="0" applyBorder="1">
      <alignment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49" fontId="0" fillId="0" borderId="0" xfId="0" applyNumberFormat="1" applyFont="1" applyBorder="1" applyAlignment="1">
      <alignment horizontal="right" vertical="center" shrinkToFit="1"/>
    </xf>
    <xf numFmtId="49" fontId="3" fillId="0" borderId="14" xfId="0" applyNumberFormat="1" applyFont="1" applyFill="1" applyBorder="1" applyAlignment="1">
      <alignment horizontal="left" vertical="center"/>
    </xf>
    <xf numFmtId="176" fontId="0" fillId="3" borderId="17" xfId="0" applyNumberFormat="1" applyFont="1" applyFill="1" applyBorder="1" applyAlignment="1">
      <alignment horizontal="center" vertical="center" shrinkToFit="1"/>
    </xf>
    <xf numFmtId="176" fontId="0" fillId="3" borderId="0" xfId="0" applyNumberFormat="1" applyFont="1" applyFill="1" applyBorder="1" applyAlignment="1">
      <alignment horizontal="center" vertical="center" shrinkToFit="1"/>
    </xf>
    <xf numFmtId="176" fontId="0" fillId="3" borderId="14" xfId="0" applyNumberFormat="1" applyFont="1"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177" fontId="0" fillId="5" borderId="17" xfId="0" applyNumberFormat="1" applyFill="1" applyBorder="1" applyAlignment="1">
      <alignment horizontal="center" vertical="center"/>
    </xf>
    <xf numFmtId="0" fontId="0" fillId="3" borderId="10" xfId="0" applyFont="1" applyFill="1" applyBorder="1" applyAlignment="1">
      <alignment horizontal="center" vertical="center"/>
    </xf>
    <xf numFmtId="0" fontId="0" fillId="0" borderId="14" xfId="0" applyFill="1" applyBorder="1" applyAlignment="1">
      <alignment vertical="center"/>
    </xf>
    <xf numFmtId="49" fontId="0" fillId="3" borderId="0" xfId="0" applyNumberFormat="1" applyFont="1" applyFill="1" applyBorder="1" applyAlignment="1">
      <alignment horizontal="left" vertical="top"/>
    </xf>
    <xf numFmtId="49" fontId="0" fillId="3" borderId="0" xfId="0" applyNumberFormat="1" applyFont="1" applyFill="1" applyBorder="1" applyAlignment="1">
      <alignment horizontal="left" vertical="top" wrapText="1"/>
    </xf>
    <xf numFmtId="49" fontId="0" fillId="3" borderId="0" xfId="0" applyNumberFormat="1" applyFont="1" applyFill="1" applyBorder="1" applyAlignment="1">
      <alignment horizontal="left" vertical="center"/>
    </xf>
    <xf numFmtId="49" fontId="3" fillId="0" borderId="17" xfId="0" applyNumberFormat="1" applyFont="1" applyFill="1" applyBorder="1" applyAlignment="1">
      <alignment vertical="center"/>
    </xf>
    <xf numFmtId="49" fontId="3" fillId="0" borderId="0" xfId="0" applyNumberFormat="1" applyFont="1" applyFill="1" applyAlignment="1">
      <alignment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ont="1" applyFill="1" applyBorder="1" applyAlignment="1">
      <alignment horizontal="center" vertical="center"/>
    </xf>
    <xf numFmtId="0" fontId="0" fillId="0" borderId="9" xfId="0" applyBorder="1" applyAlignment="1">
      <alignment horizontal="right" vertical="center" shrinkToFit="1"/>
    </xf>
    <xf numFmtId="0" fontId="0" fillId="0" borderId="17"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4" borderId="17" xfId="0" applyFont="1" applyFill="1" applyBorder="1" applyAlignment="1">
      <alignment horizontal="center" vertical="center"/>
    </xf>
    <xf numFmtId="49" fontId="0" fillId="3" borderId="17" xfId="0" applyNumberFormat="1" applyFill="1" applyBorder="1" applyAlignment="1">
      <alignment horizontal="center" vertical="center"/>
    </xf>
    <xf numFmtId="0" fontId="7" fillId="0" borderId="0" xfId="0" applyFont="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5" xfId="0" applyFont="1" applyBorder="1" applyAlignment="1">
      <alignment horizontal="right" vertical="center"/>
    </xf>
    <xf numFmtId="0" fontId="0" fillId="0" borderId="25" xfId="0" applyFont="1" applyBorder="1" applyAlignment="1">
      <alignment horizontal="center" vertical="center" shrinkToFit="1"/>
    </xf>
    <xf numFmtId="0" fontId="6" fillId="0" borderId="17" xfId="0" applyFont="1" applyBorder="1" applyAlignment="1">
      <alignment horizontal="left" vertical="center"/>
    </xf>
    <xf numFmtId="0" fontId="6" fillId="0" borderId="0" xfId="0" applyFont="1" applyAlignment="1">
      <alignment horizontal="center" vertical="center"/>
    </xf>
    <xf numFmtId="0" fontId="0" fillId="0" borderId="9" xfId="0" applyFont="1" applyBorder="1" applyAlignment="1">
      <alignment horizontal="right" vertical="center"/>
    </xf>
    <xf numFmtId="0" fontId="0" fillId="0" borderId="9" xfId="0" applyFont="1" applyBorder="1" applyAlignment="1">
      <alignment horizontal="center" vertical="center" shrinkToFit="1"/>
    </xf>
    <xf numFmtId="0" fontId="8" fillId="0" borderId="17" xfId="0" applyFont="1" applyFill="1" applyBorder="1" applyAlignment="1">
      <alignment vertical="center"/>
    </xf>
    <xf numFmtId="0" fontId="9" fillId="0" borderId="0" xfId="0" applyFont="1" applyFill="1" applyAlignment="1">
      <alignment horizontal="right" vertical="center"/>
    </xf>
    <xf numFmtId="0" fontId="0" fillId="0" borderId="0" xfId="0"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Font="1" applyFill="1" applyBorder="1" applyAlignment="1">
      <alignment horizontal="left" vertical="center"/>
    </xf>
    <xf numFmtId="0" fontId="0" fillId="3" borderId="9" xfId="0" applyFont="1" applyFill="1" applyBorder="1" applyAlignment="1">
      <alignment horizontal="left" vertical="center"/>
    </xf>
    <xf numFmtId="0" fontId="0" fillId="0" borderId="17" xfId="0" applyFill="1"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0" xfId="0" applyFill="1" applyAlignment="1">
      <alignment horizontal="right" vertical="center"/>
    </xf>
    <xf numFmtId="0" fontId="0" fillId="0" borderId="24" xfId="0" applyFont="1" applyFill="1" applyBorder="1" applyAlignment="1">
      <alignment horizontal="right" vertical="center"/>
    </xf>
    <xf numFmtId="0" fontId="0" fillId="4" borderId="9" xfId="0" applyFill="1" applyBorder="1" applyAlignment="1">
      <alignment horizontal="center" vertical="center" shrinkToFit="1"/>
    </xf>
    <xf numFmtId="176" fontId="0" fillId="3" borderId="9" xfId="0" applyNumberFormat="1" applyFont="1" applyFill="1" applyBorder="1" applyAlignment="1">
      <alignment horizontal="right" vertical="center"/>
    </xf>
    <xf numFmtId="0" fontId="4" fillId="0" borderId="9" xfId="0" applyFont="1" applyFill="1" applyBorder="1">
      <alignment vertical="center"/>
    </xf>
    <xf numFmtId="176" fontId="0" fillId="3" borderId="14" xfId="0" applyNumberFormat="1" applyFont="1" applyFill="1" applyBorder="1" applyAlignment="1">
      <alignment horizontal="right" vertical="center"/>
    </xf>
    <xf numFmtId="0" fontId="0" fillId="3" borderId="17" xfId="0" applyFill="1" applyBorder="1" applyAlignment="1">
      <alignment vertical="center"/>
    </xf>
    <xf numFmtId="0" fontId="0" fillId="3" borderId="0" xfId="0" applyFill="1" applyAlignment="1">
      <alignment vertical="center"/>
    </xf>
    <xf numFmtId="0" fontId="0" fillId="4" borderId="22" xfId="0" applyFill="1" applyBorder="1" applyAlignment="1">
      <alignment vertical="center" shrinkToFit="1"/>
    </xf>
    <xf numFmtId="0" fontId="0" fillId="0" borderId="0" xfId="0" applyFill="1" applyAlignment="1">
      <alignment vertical="center"/>
    </xf>
    <xf numFmtId="0" fontId="0" fillId="4" borderId="22"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26" xfId="0" applyFont="1" applyBorder="1" applyAlignment="1">
      <alignment vertical="center"/>
    </xf>
    <xf numFmtId="0" fontId="0" fillId="0" borderId="9" xfId="0" applyFill="1" applyBorder="1">
      <alignment vertical="center"/>
    </xf>
    <xf numFmtId="0" fontId="2" fillId="4" borderId="0" xfId="0" applyFont="1" applyFill="1" applyBorder="1" applyAlignment="1">
      <alignment horizontal="center" vertical="center"/>
    </xf>
    <xf numFmtId="0" fontId="0" fillId="4" borderId="27" xfId="0" applyFill="1" applyBorder="1" applyAlignment="1">
      <alignment horizontal="center" vertical="center" shrinkToFit="1"/>
    </xf>
    <xf numFmtId="0" fontId="0" fillId="0" borderId="9" xfId="0" applyFill="1" applyBorder="1" applyAlignment="1">
      <alignment vertical="center"/>
    </xf>
    <xf numFmtId="0" fontId="10" fillId="0" borderId="17" xfId="0" applyFont="1" applyFill="1" applyBorder="1" applyAlignment="1">
      <alignment horizontal="left" vertical="center"/>
    </xf>
    <xf numFmtId="0" fontId="0" fillId="0" borderId="17" xfId="0" applyFill="1" applyBorder="1" applyAlignment="1">
      <alignment horizontal="center" vertical="center" shrinkToFit="1"/>
    </xf>
    <xf numFmtId="49" fontId="7" fillId="0" borderId="17" xfId="0" applyNumberFormat="1" applyFont="1" applyBorder="1" applyAlignment="1">
      <alignment horizontal="left" vertical="center"/>
    </xf>
    <xf numFmtId="49" fontId="7" fillId="0" borderId="0" xfId="0" applyNumberFormat="1" applyFont="1" applyBorder="1" applyAlignment="1">
      <alignment horizontal="left" vertical="center"/>
    </xf>
    <xf numFmtId="0" fontId="0" fillId="4" borderId="28" xfId="0" applyFill="1" applyBorder="1" applyAlignment="1">
      <alignment horizontal="center" vertical="center" shrinkToFit="1"/>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49" fontId="7" fillId="0" borderId="0" xfId="0" applyNumberFormat="1" applyFont="1" applyBorder="1" applyAlignment="1">
      <alignment horizontal="left" vertical="center" shrinkToFit="1"/>
    </xf>
    <xf numFmtId="10" fontId="0" fillId="5" borderId="9" xfId="0" applyNumberFormat="1" applyFont="1" applyFill="1" applyBorder="1">
      <alignment vertical="center"/>
    </xf>
    <xf numFmtId="0" fontId="0" fillId="4" borderId="20"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0" fillId="5" borderId="22" xfId="0" applyFont="1" applyFill="1" applyBorder="1" applyAlignment="1">
      <alignment horizontal="left" vertical="center" shrinkToFit="1"/>
    </xf>
    <xf numFmtId="0" fontId="0" fillId="5" borderId="24" xfId="0" applyFont="1" applyFill="1" applyBorder="1" applyAlignment="1">
      <alignment horizontal="left" vertical="center" shrinkToFit="1"/>
    </xf>
    <xf numFmtId="178" fontId="0" fillId="5" borderId="17" xfId="0" applyNumberFormat="1" applyFont="1" applyFill="1" applyBorder="1" applyAlignment="1">
      <alignment horizontal="right" vertical="center"/>
    </xf>
    <xf numFmtId="10" fontId="0" fillId="0" borderId="9" xfId="0" applyNumberFormat="1" applyBorder="1" applyAlignment="1">
      <alignment vertical="center"/>
    </xf>
    <xf numFmtId="178" fontId="0" fillId="5" borderId="17" xfId="0" applyNumberFormat="1" applyFont="1" applyFill="1" applyBorder="1" applyAlignment="1">
      <alignment vertical="center"/>
    </xf>
    <xf numFmtId="0" fontId="0" fillId="5" borderId="0" xfId="0" applyFont="1" applyFill="1" applyAlignment="1">
      <alignment horizontal="center" vertical="center"/>
    </xf>
    <xf numFmtId="0" fontId="0" fillId="2" borderId="10" xfId="0" applyFont="1" applyFill="1" applyBorder="1" applyAlignment="1">
      <alignment horizontal="center" vertical="center"/>
    </xf>
    <xf numFmtId="0" fontId="0" fillId="0" borderId="12" xfId="0" applyBorder="1" applyAlignment="1">
      <alignment horizontal="left" vertical="center"/>
    </xf>
    <xf numFmtId="0" fontId="0" fillId="0" borderId="10" xfId="0" applyBorder="1" applyAlignment="1">
      <alignment horizontal="left" vertical="center" wrapText="1"/>
    </xf>
    <xf numFmtId="0" fontId="3" fillId="0" borderId="10" xfId="0" applyFont="1" applyFill="1" applyBorder="1" applyAlignment="1">
      <alignment horizontal="left" vertical="center" wrapText="1"/>
    </xf>
    <xf numFmtId="49" fontId="3" fillId="0" borderId="10" xfId="0" applyNumberFormat="1" applyFont="1" applyFill="1"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vertical="center"/>
    </xf>
    <xf numFmtId="0" fontId="0" fillId="0" borderId="10" xfId="0" applyFill="1" applyBorder="1">
      <alignment vertical="center"/>
    </xf>
    <xf numFmtId="0" fontId="0" fillId="4" borderId="30" xfId="0" applyFill="1" applyBorder="1" applyAlignment="1">
      <alignment horizontal="center" vertical="center" shrinkToFit="1"/>
    </xf>
    <xf numFmtId="0" fontId="0" fillId="4" borderId="31" xfId="0" applyFill="1" applyBorder="1" applyAlignment="1">
      <alignment horizontal="center" vertical="center" shrinkToFit="1"/>
    </xf>
    <xf numFmtId="0" fontId="0" fillId="0" borderId="13" xfId="0" applyFill="1" applyBorder="1" applyAlignment="1">
      <alignment horizontal="left" vertical="center"/>
    </xf>
    <xf numFmtId="0" fontId="0" fillId="0" borderId="13" xfId="0" applyFill="1" applyBorder="1" applyAlignment="1">
      <alignment horizontal="left" vertical="center" shrinkToFit="1"/>
    </xf>
    <xf numFmtId="0" fontId="0" fillId="0" borderId="12" xfId="0" applyFill="1" applyBorder="1" applyAlignment="1">
      <alignment vertical="center"/>
    </xf>
    <xf numFmtId="0" fontId="10" fillId="0" borderId="11" xfId="0" applyFont="1" applyBorder="1" applyAlignment="1">
      <alignment horizontal="left" vertical="center"/>
    </xf>
    <xf numFmtId="0" fontId="0" fillId="0" borderId="11" xfId="0" applyFill="1" applyBorder="1" applyAlignment="1">
      <alignment horizontal="center" vertical="center" shrinkToFit="1"/>
    </xf>
    <xf numFmtId="0" fontId="6" fillId="0" borderId="11" xfId="0" applyFont="1" applyBorder="1" applyAlignment="1">
      <alignment horizontal="left" vertical="center"/>
    </xf>
    <xf numFmtId="49" fontId="0" fillId="0" borderId="13" xfId="0" applyNumberFormat="1" applyBorder="1" applyAlignment="1">
      <alignment horizontal="left" vertical="center"/>
    </xf>
    <xf numFmtId="49" fontId="7" fillId="0" borderId="11" xfId="0" applyNumberFormat="1" applyFont="1" applyBorder="1" applyAlignment="1">
      <alignment horizontal="left" vertical="center"/>
    </xf>
    <xf numFmtId="49" fontId="0" fillId="0" borderId="11" xfId="0" applyNumberFormat="1" applyBorder="1" applyAlignment="1">
      <alignment horizontal="left" vertical="center"/>
    </xf>
    <xf numFmtId="49" fontId="0" fillId="0" borderId="13" xfId="0" applyNumberFormat="1" applyBorder="1" applyAlignment="1">
      <alignment vertical="center"/>
    </xf>
    <xf numFmtId="49" fontId="7" fillId="0" borderId="13" xfId="0" applyNumberFormat="1" applyFont="1" applyBorder="1" applyAlignment="1">
      <alignment horizontal="left" vertical="center"/>
    </xf>
    <xf numFmtId="49" fontId="0" fillId="0" borderId="12" xfId="0" applyNumberFormat="1" applyBorder="1" applyAlignment="1">
      <alignment horizontal="left" vertical="center"/>
    </xf>
    <xf numFmtId="49" fontId="3" fillId="0" borderId="12" xfId="0" applyNumberFormat="1" applyFont="1" applyFill="1" applyBorder="1" applyAlignment="1">
      <alignment horizontal="left" vertical="center"/>
    </xf>
    <xf numFmtId="0" fontId="0" fillId="0" borderId="11" xfId="0" applyBorder="1">
      <alignment vertical="center"/>
    </xf>
    <xf numFmtId="0" fontId="6" fillId="0" borderId="13" xfId="0" applyFont="1" applyBorder="1">
      <alignment vertical="center"/>
    </xf>
    <xf numFmtId="0" fontId="0" fillId="0" borderId="13" xfId="0" applyBorder="1">
      <alignment vertical="center"/>
    </xf>
    <xf numFmtId="49" fontId="7" fillId="0" borderId="13" xfId="0" applyNumberFormat="1" applyFont="1" applyBorder="1" applyAlignment="1">
      <alignment horizontal="left" vertical="center" shrinkToFit="1"/>
    </xf>
    <xf numFmtId="0" fontId="0" fillId="3" borderId="10" xfId="0" applyFont="1" applyFill="1" applyBorder="1" applyAlignment="1">
      <alignment horizontal="left" vertical="center"/>
    </xf>
    <xf numFmtId="0" fontId="0" fillId="0" borderId="2" xfId="0" applyFill="1" applyBorder="1" applyAlignment="1">
      <alignment horizontal="center" vertical="center"/>
    </xf>
    <xf numFmtId="0" fontId="0" fillId="0" borderId="2" xfId="0" applyBorder="1">
      <alignment vertical="center"/>
    </xf>
    <xf numFmtId="0" fontId="0" fillId="0" borderId="2" xfId="0" applyFill="1" applyBorder="1">
      <alignment vertical="center"/>
    </xf>
    <xf numFmtId="0" fontId="0" fillId="0" borderId="4" xfId="0" applyFont="1" applyBorder="1">
      <alignment vertical="center"/>
    </xf>
    <xf numFmtId="0" fontId="0" fillId="0" borderId="4" xfId="0" applyFont="1" applyBorder="1" applyAlignment="1">
      <alignment vertical="center" wrapText="1"/>
    </xf>
    <xf numFmtId="0" fontId="0" fillId="0" borderId="3" xfId="0" applyFill="1" applyBorder="1">
      <alignment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vertical="center" wrapText="1"/>
    </xf>
    <xf numFmtId="0" fontId="0" fillId="0" borderId="0" xfId="0" applyAlignment="1">
      <alignment vertical="center" wrapText="1"/>
    </xf>
    <xf numFmtId="0" fontId="0" fillId="0" borderId="2" xfId="0" quotePrefix="1" applyBorder="1" applyAlignment="1">
      <alignment horizontal="center" vertical="center" wrapText="1"/>
    </xf>
    <xf numFmtId="0" fontId="0" fillId="0" borderId="0" xfId="0" applyAlignment="1">
      <alignment vertical="center" shrinkToFit="1"/>
    </xf>
    <xf numFmtId="0" fontId="0" fillId="0" borderId="3" xfId="0" applyBorder="1" applyAlignment="1">
      <alignment vertical="center" wrapText="1"/>
    </xf>
    <xf numFmtId="178" fontId="0" fillId="0" borderId="0" xfId="0" applyNumberFormat="1">
      <alignment vertical="center"/>
    </xf>
  </cellXfs>
  <cellStyles count="1">
    <cellStyle name="標準" xfId="0" builtinId="0"/>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5</xdr:row>
          <xdr:rowOff>29210</xdr:rowOff>
        </xdr:from>
        <xdr:to xmlns:xdr="http://schemas.openxmlformats.org/drawingml/2006/spreadsheetDrawing">
          <xdr:col>20</xdr:col>
          <xdr:colOff>0</xdr:colOff>
          <xdr:row>6</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8362950" y="12198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7</xdr:row>
          <xdr:rowOff>29210</xdr:rowOff>
        </xdr:from>
        <xdr:to xmlns:xdr="http://schemas.openxmlformats.org/drawingml/2006/spreadsheetDrawing">
          <xdr:col>20</xdr:col>
          <xdr:colOff>0</xdr:colOff>
          <xdr:row>8</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8362950" y="169608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8</xdr:row>
          <xdr:rowOff>29210</xdr:rowOff>
        </xdr:from>
        <xdr:to xmlns:xdr="http://schemas.openxmlformats.org/drawingml/2006/spreadsheetDrawing">
          <xdr:col>20</xdr:col>
          <xdr:colOff>0</xdr:colOff>
          <xdr:row>9</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8362950" y="193421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238125</xdr:colOff>
          <xdr:row>9</xdr:row>
          <xdr:rowOff>29210</xdr:rowOff>
        </xdr:from>
        <xdr:to xmlns:xdr="http://schemas.openxmlformats.org/drawingml/2006/spreadsheetDrawing">
          <xdr:col>20</xdr:col>
          <xdr:colOff>9525</xdr:colOff>
          <xdr:row>10</xdr:row>
          <xdr:rowOff>0</xdr:rowOff>
        </xdr:to>
        <xdr:sp textlink="">
          <xdr:nvSpPr>
            <xdr:cNvPr id="1028" name="チェック 4" hidden="1">
              <a:extLst>
                <a:ext uri="{63B3BB69-23CF-44E3-9099-C40C66FF867C}">
                  <a14:compatExt spid="_x0000_s1028"/>
                </a:ext>
              </a:extLst>
            </xdr:cNvPr>
            <xdr:cNvSpPr>
              <a:spLocks noRot="1" noChangeShapeType="1"/>
            </xdr:cNvSpPr>
          </xdr:nvSpPr>
          <xdr:spPr>
            <a:xfrm>
              <a:off x="8372475" y="21723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238125</xdr:colOff>
          <xdr:row>10</xdr:row>
          <xdr:rowOff>29210</xdr:rowOff>
        </xdr:from>
        <xdr:to xmlns:xdr="http://schemas.openxmlformats.org/drawingml/2006/spreadsheetDrawing">
          <xdr:col>20</xdr:col>
          <xdr:colOff>9525</xdr:colOff>
          <xdr:row>11</xdr:row>
          <xdr:rowOff>0</xdr:rowOff>
        </xdr:to>
        <xdr:sp textlink="">
          <xdr:nvSpPr>
            <xdr:cNvPr id="1029" name="チェック 5" hidden="1">
              <a:extLst>
                <a:ext uri="{63B3BB69-23CF-44E3-9099-C40C66FF867C}">
                  <a14:compatExt spid="_x0000_s1029"/>
                </a:ext>
              </a:extLst>
            </xdr:cNvPr>
            <xdr:cNvSpPr>
              <a:spLocks noRot="1" noChangeShapeType="1"/>
            </xdr:cNvSpPr>
          </xdr:nvSpPr>
          <xdr:spPr>
            <a:xfrm>
              <a:off x="8372475" y="241046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238125</xdr:colOff>
          <xdr:row>11</xdr:row>
          <xdr:rowOff>29210</xdr:rowOff>
        </xdr:from>
        <xdr:to xmlns:xdr="http://schemas.openxmlformats.org/drawingml/2006/spreadsheetDrawing">
          <xdr:col>20</xdr:col>
          <xdr:colOff>9525</xdr:colOff>
          <xdr:row>12</xdr:row>
          <xdr:rowOff>0</xdr:rowOff>
        </xdr:to>
        <xdr:sp textlink="">
          <xdr:nvSpPr>
            <xdr:cNvPr id="1030" name="チェック 6" hidden="1">
              <a:extLst>
                <a:ext uri="{63B3BB69-23CF-44E3-9099-C40C66FF867C}">
                  <a14:compatExt spid="_x0000_s1030"/>
                </a:ext>
              </a:extLst>
            </xdr:cNvPr>
            <xdr:cNvSpPr>
              <a:spLocks noRot="1" noChangeShapeType="1"/>
            </xdr:cNvSpPr>
          </xdr:nvSpPr>
          <xdr:spPr>
            <a:xfrm>
              <a:off x="8372475" y="264858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16</xdr:row>
          <xdr:rowOff>18415</xdr:rowOff>
        </xdr:from>
        <xdr:to xmlns:xdr="http://schemas.openxmlformats.org/drawingml/2006/spreadsheetDrawing">
          <xdr:col>19</xdr:col>
          <xdr:colOff>514350</xdr:colOff>
          <xdr:row>16</xdr:row>
          <xdr:rowOff>228600</xdr:rowOff>
        </xdr:to>
        <xdr:sp textlink="">
          <xdr:nvSpPr>
            <xdr:cNvPr id="1031" name="チェック 7" hidden="1">
              <a:extLst>
                <a:ext uri="{63B3BB69-23CF-44E3-9099-C40C66FF867C}">
                  <a14:compatExt spid="_x0000_s1031"/>
                </a:ext>
              </a:extLst>
            </xdr:cNvPr>
            <xdr:cNvSpPr>
              <a:spLocks noRot="1" noChangeShapeType="1"/>
            </xdr:cNvSpPr>
          </xdr:nvSpPr>
          <xdr:spPr>
            <a:xfrm>
              <a:off x="8343900" y="3828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17</xdr:row>
          <xdr:rowOff>18415</xdr:rowOff>
        </xdr:from>
        <xdr:to xmlns:xdr="http://schemas.openxmlformats.org/drawingml/2006/spreadsheetDrawing">
          <xdr:col>19</xdr:col>
          <xdr:colOff>514350</xdr:colOff>
          <xdr:row>17</xdr:row>
          <xdr:rowOff>228600</xdr:rowOff>
        </xdr:to>
        <xdr:sp textlink="">
          <xdr:nvSpPr>
            <xdr:cNvPr id="1032" name="チェック 8" hidden="1">
              <a:extLst>
                <a:ext uri="{63B3BB69-23CF-44E3-9099-C40C66FF867C}">
                  <a14:compatExt spid="_x0000_s1032"/>
                </a:ext>
              </a:extLst>
            </xdr:cNvPr>
            <xdr:cNvSpPr>
              <a:spLocks noRot="1" noChangeShapeType="1"/>
            </xdr:cNvSpPr>
          </xdr:nvSpPr>
          <xdr:spPr>
            <a:xfrm>
              <a:off x="8343900" y="4066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18</xdr:row>
          <xdr:rowOff>18415</xdr:rowOff>
        </xdr:from>
        <xdr:to xmlns:xdr="http://schemas.openxmlformats.org/drawingml/2006/spreadsheetDrawing">
          <xdr:col>19</xdr:col>
          <xdr:colOff>514350</xdr:colOff>
          <xdr:row>18</xdr:row>
          <xdr:rowOff>228600</xdr:rowOff>
        </xdr:to>
        <xdr:sp textlink="">
          <xdr:nvSpPr>
            <xdr:cNvPr id="1033" name="チェック 9" hidden="1">
              <a:extLst>
                <a:ext uri="{63B3BB69-23CF-44E3-9099-C40C66FF867C}">
                  <a14:compatExt spid="_x0000_s1033"/>
                </a:ext>
              </a:extLst>
            </xdr:cNvPr>
            <xdr:cNvSpPr>
              <a:spLocks noRot="1" noChangeShapeType="1"/>
            </xdr:cNvSpPr>
          </xdr:nvSpPr>
          <xdr:spPr>
            <a:xfrm>
              <a:off x="8343900" y="4304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19</xdr:row>
          <xdr:rowOff>18415</xdr:rowOff>
        </xdr:from>
        <xdr:to xmlns:xdr="http://schemas.openxmlformats.org/drawingml/2006/spreadsheetDrawing">
          <xdr:col>19</xdr:col>
          <xdr:colOff>514350</xdr:colOff>
          <xdr:row>19</xdr:row>
          <xdr:rowOff>228600</xdr:rowOff>
        </xdr:to>
        <xdr:sp textlink="">
          <xdr:nvSpPr>
            <xdr:cNvPr id="1034" name="チェック 10" hidden="1">
              <a:extLst>
                <a:ext uri="{63B3BB69-23CF-44E3-9099-C40C66FF867C}">
                  <a14:compatExt spid="_x0000_s1034"/>
                </a:ext>
              </a:extLst>
            </xdr:cNvPr>
            <xdr:cNvSpPr>
              <a:spLocks noRot="1" noChangeShapeType="1"/>
            </xdr:cNvSpPr>
          </xdr:nvSpPr>
          <xdr:spPr>
            <a:xfrm>
              <a:off x="8343900" y="4542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20</xdr:row>
          <xdr:rowOff>18415</xdr:rowOff>
        </xdr:from>
        <xdr:to xmlns:xdr="http://schemas.openxmlformats.org/drawingml/2006/spreadsheetDrawing">
          <xdr:col>19</xdr:col>
          <xdr:colOff>514350</xdr:colOff>
          <xdr:row>20</xdr:row>
          <xdr:rowOff>228600</xdr:rowOff>
        </xdr:to>
        <xdr:sp textlink="">
          <xdr:nvSpPr>
            <xdr:cNvPr id="1035" name="チェック 11" hidden="1">
              <a:extLst>
                <a:ext uri="{63B3BB69-23CF-44E3-9099-C40C66FF867C}">
                  <a14:compatExt spid="_x0000_s1035"/>
                </a:ext>
              </a:extLst>
            </xdr:cNvPr>
            <xdr:cNvSpPr>
              <a:spLocks noRot="1" noChangeShapeType="1"/>
            </xdr:cNvSpPr>
          </xdr:nvSpPr>
          <xdr:spPr>
            <a:xfrm>
              <a:off x="8343900" y="4780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21</xdr:row>
          <xdr:rowOff>18415</xdr:rowOff>
        </xdr:from>
        <xdr:to xmlns:xdr="http://schemas.openxmlformats.org/drawingml/2006/spreadsheetDrawing">
          <xdr:col>19</xdr:col>
          <xdr:colOff>514350</xdr:colOff>
          <xdr:row>21</xdr:row>
          <xdr:rowOff>228600</xdr:rowOff>
        </xdr:to>
        <xdr:sp textlink="">
          <xdr:nvSpPr>
            <xdr:cNvPr id="1036" name="チェック 12" hidden="1">
              <a:extLst>
                <a:ext uri="{63B3BB69-23CF-44E3-9099-C40C66FF867C}">
                  <a14:compatExt spid="_x0000_s1036"/>
                </a:ext>
              </a:extLst>
            </xdr:cNvPr>
            <xdr:cNvSpPr>
              <a:spLocks noRot="1" noChangeShapeType="1"/>
            </xdr:cNvSpPr>
          </xdr:nvSpPr>
          <xdr:spPr>
            <a:xfrm>
              <a:off x="8343900" y="5019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22</xdr:row>
          <xdr:rowOff>18415</xdr:rowOff>
        </xdr:from>
        <xdr:to xmlns:xdr="http://schemas.openxmlformats.org/drawingml/2006/spreadsheetDrawing">
          <xdr:col>19</xdr:col>
          <xdr:colOff>514350</xdr:colOff>
          <xdr:row>22</xdr:row>
          <xdr:rowOff>228600</xdr:rowOff>
        </xdr:to>
        <xdr:sp textlink="">
          <xdr:nvSpPr>
            <xdr:cNvPr id="1037" name="チェック 13" hidden="1">
              <a:extLst>
                <a:ext uri="{63B3BB69-23CF-44E3-9099-C40C66FF867C}">
                  <a14:compatExt spid="_x0000_s1037"/>
                </a:ext>
              </a:extLst>
            </xdr:cNvPr>
            <xdr:cNvSpPr>
              <a:spLocks noRot="1" noChangeShapeType="1"/>
            </xdr:cNvSpPr>
          </xdr:nvSpPr>
          <xdr:spPr>
            <a:xfrm>
              <a:off x="8343900" y="5257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23</xdr:row>
          <xdr:rowOff>18415</xdr:rowOff>
        </xdr:from>
        <xdr:to xmlns:xdr="http://schemas.openxmlformats.org/drawingml/2006/spreadsheetDrawing">
          <xdr:col>19</xdr:col>
          <xdr:colOff>514350</xdr:colOff>
          <xdr:row>23</xdr:row>
          <xdr:rowOff>228600</xdr:rowOff>
        </xdr:to>
        <xdr:sp textlink="">
          <xdr:nvSpPr>
            <xdr:cNvPr id="1038" name="チェック 14" hidden="1">
              <a:extLst>
                <a:ext uri="{63B3BB69-23CF-44E3-9099-C40C66FF867C}">
                  <a14:compatExt spid="_x0000_s1038"/>
                </a:ext>
              </a:extLst>
            </xdr:cNvPr>
            <xdr:cNvSpPr>
              <a:spLocks noRot="1" noChangeShapeType="1"/>
            </xdr:cNvSpPr>
          </xdr:nvSpPr>
          <xdr:spPr>
            <a:xfrm>
              <a:off x="8343900" y="54952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24</xdr:row>
          <xdr:rowOff>18415</xdr:rowOff>
        </xdr:from>
        <xdr:to xmlns:xdr="http://schemas.openxmlformats.org/drawingml/2006/spreadsheetDrawing">
          <xdr:col>19</xdr:col>
          <xdr:colOff>514350</xdr:colOff>
          <xdr:row>24</xdr:row>
          <xdr:rowOff>228600</xdr:rowOff>
        </xdr:to>
        <xdr:sp textlink="">
          <xdr:nvSpPr>
            <xdr:cNvPr id="1039" name="チェック 15" hidden="1">
              <a:extLst>
                <a:ext uri="{63B3BB69-23CF-44E3-9099-C40C66FF867C}">
                  <a14:compatExt spid="_x0000_s1039"/>
                </a:ext>
              </a:extLst>
            </xdr:cNvPr>
            <xdr:cNvSpPr>
              <a:spLocks noRot="1" noChangeShapeType="1"/>
            </xdr:cNvSpPr>
          </xdr:nvSpPr>
          <xdr:spPr>
            <a:xfrm>
              <a:off x="8343900" y="573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25</xdr:row>
          <xdr:rowOff>18415</xdr:rowOff>
        </xdr:from>
        <xdr:to xmlns:xdr="http://schemas.openxmlformats.org/drawingml/2006/spreadsheetDrawing">
          <xdr:col>19</xdr:col>
          <xdr:colOff>514350</xdr:colOff>
          <xdr:row>25</xdr:row>
          <xdr:rowOff>228600</xdr:rowOff>
        </xdr:to>
        <xdr:sp textlink="">
          <xdr:nvSpPr>
            <xdr:cNvPr id="1040" name="チェック 16" hidden="1">
              <a:extLst>
                <a:ext uri="{63B3BB69-23CF-44E3-9099-C40C66FF867C}">
                  <a14:compatExt spid="_x0000_s1040"/>
                </a:ext>
              </a:extLst>
            </xdr:cNvPr>
            <xdr:cNvSpPr>
              <a:spLocks noRot="1" noChangeShapeType="1"/>
            </xdr:cNvSpPr>
          </xdr:nvSpPr>
          <xdr:spPr>
            <a:xfrm>
              <a:off x="8343900" y="5971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26</xdr:row>
          <xdr:rowOff>18415</xdr:rowOff>
        </xdr:from>
        <xdr:to xmlns:xdr="http://schemas.openxmlformats.org/drawingml/2006/spreadsheetDrawing">
          <xdr:col>19</xdr:col>
          <xdr:colOff>514350</xdr:colOff>
          <xdr:row>26</xdr:row>
          <xdr:rowOff>228600</xdr:rowOff>
        </xdr:to>
        <xdr:sp textlink="">
          <xdr:nvSpPr>
            <xdr:cNvPr id="1041" name="チェック 17" hidden="1">
              <a:extLst>
                <a:ext uri="{63B3BB69-23CF-44E3-9099-C40C66FF867C}">
                  <a14:compatExt spid="_x0000_s1041"/>
                </a:ext>
              </a:extLst>
            </xdr:cNvPr>
            <xdr:cNvSpPr>
              <a:spLocks noRot="1" noChangeShapeType="1"/>
            </xdr:cNvSpPr>
          </xdr:nvSpPr>
          <xdr:spPr>
            <a:xfrm>
              <a:off x="8343900" y="6209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27</xdr:row>
          <xdr:rowOff>18415</xdr:rowOff>
        </xdr:from>
        <xdr:to xmlns:xdr="http://schemas.openxmlformats.org/drawingml/2006/spreadsheetDrawing">
          <xdr:col>19</xdr:col>
          <xdr:colOff>514350</xdr:colOff>
          <xdr:row>27</xdr:row>
          <xdr:rowOff>228600</xdr:rowOff>
        </xdr:to>
        <xdr:sp textlink="">
          <xdr:nvSpPr>
            <xdr:cNvPr id="1042" name="チェック 18" hidden="1">
              <a:extLst>
                <a:ext uri="{63B3BB69-23CF-44E3-9099-C40C66FF867C}">
                  <a14:compatExt spid="_x0000_s1042"/>
                </a:ext>
              </a:extLst>
            </xdr:cNvPr>
            <xdr:cNvSpPr>
              <a:spLocks noRot="1" noChangeShapeType="1"/>
            </xdr:cNvSpPr>
          </xdr:nvSpPr>
          <xdr:spPr>
            <a:xfrm>
              <a:off x="8343900" y="6447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28</xdr:row>
          <xdr:rowOff>18415</xdr:rowOff>
        </xdr:from>
        <xdr:to xmlns:xdr="http://schemas.openxmlformats.org/drawingml/2006/spreadsheetDrawing">
          <xdr:col>19</xdr:col>
          <xdr:colOff>514350</xdr:colOff>
          <xdr:row>28</xdr:row>
          <xdr:rowOff>228600</xdr:rowOff>
        </xdr:to>
        <xdr:sp textlink="">
          <xdr:nvSpPr>
            <xdr:cNvPr id="1043" name="チェック 19" hidden="1">
              <a:extLst>
                <a:ext uri="{63B3BB69-23CF-44E3-9099-C40C66FF867C}">
                  <a14:compatExt spid="_x0000_s1043"/>
                </a:ext>
              </a:extLst>
            </xdr:cNvPr>
            <xdr:cNvSpPr>
              <a:spLocks noRot="1" noChangeShapeType="1"/>
            </xdr:cNvSpPr>
          </xdr:nvSpPr>
          <xdr:spPr>
            <a:xfrm>
              <a:off x="8343900" y="6685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29</xdr:row>
          <xdr:rowOff>18415</xdr:rowOff>
        </xdr:from>
        <xdr:to xmlns:xdr="http://schemas.openxmlformats.org/drawingml/2006/spreadsheetDrawing">
          <xdr:col>19</xdr:col>
          <xdr:colOff>514350</xdr:colOff>
          <xdr:row>29</xdr:row>
          <xdr:rowOff>228600</xdr:rowOff>
        </xdr:to>
        <xdr:sp textlink="">
          <xdr:nvSpPr>
            <xdr:cNvPr id="1044" name="チェック 20" hidden="1">
              <a:extLst>
                <a:ext uri="{63B3BB69-23CF-44E3-9099-C40C66FF867C}">
                  <a14:compatExt spid="_x0000_s1044"/>
                </a:ext>
              </a:extLst>
            </xdr:cNvPr>
            <xdr:cNvSpPr>
              <a:spLocks noRot="1" noChangeShapeType="1"/>
            </xdr:cNvSpPr>
          </xdr:nvSpPr>
          <xdr:spPr>
            <a:xfrm>
              <a:off x="8343900" y="6924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30</xdr:row>
          <xdr:rowOff>18415</xdr:rowOff>
        </xdr:from>
        <xdr:to xmlns:xdr="http://schemas.openxmlformats.org/drawingml/2006/spreadsheetDrawing">
          <xdr:col>19</xdr:col>
          <xdr:colOff>514350</xdr:colOff>
          <xdr:row>30</xdr:row>
          <xdr:rowOff>228600</xdr:rowOff>
        </xdr:to>
        <xdr:sp textlink="">
          <xdr:nvSpPr>
            <xdr:cNvPr id="1045" name="チェック 21" hidden="1">
              <a:extLst>
                <a:ext uri="{63B3BB69-23CF-44E3-9099-C40C66FF867C}">
                  <a14:compatExt spid="_x0000_s1045"/>
                </a:ext>
              </a:extLst>
            </xdr:cNvPr>
            <xdr:cNvSpPr>
              <a:spLocks noRot="1" noChangeShapeType="1"/>
            </xdr:cNvSpPr>
          </xdr:nvSpPr>
          <xdr:spPr>
            <a:xfrm>
              <a:off x="8343900" y="7162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31</xdr:row>
          <xdr:rowOff>18415</xdr:rowOff>
        </xdr:from>
        <xdr:to xmlns:xdr="http://schemas.openxmlformats.org/drawingml/2006/spreadsheetDrawing">
          <xdr:col>19</xdr:col>
          <xdr:colOff>514350</xdr:colOff>
          <xdr:row>31</xdr:row>
          <xdr:rowOff>228600</xdr:rowOff>
        </xdr:to>
        <xdr:sp textlink="">
          <xdr:nvSpPr>
            <xdr:cNvPr id="1046" name="チェック 22" hidden="1">
              <a:extLst>
                <a:ext uri="{63B3BB69-23CF-44E3-9099-C40C66FF867C}">
                  <a14:compatExt spid="_x0000_s1046"/>
                </a:ext>
              </a:extLst>
            </xdr:cNvPr>
            <xdr:cNvSpPr>
              <a:spLocks noRot="1" noChangeShapeType="1"/>
            </xdr:cNvSpPr>
          </xdr:nvSpPr>
          <xdr:spPr>
            <a:xfrm>
              <a:off x="8343900" y="74002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32</xdr:row>
          <xdr:rowOff>18415</xdr:rowOff>
        </xdr:from>
        <xdr:to xmlns:xdr="http://schemas.openxmlformats.org/drawingml/2006/spreadsheetDrawing">
          <xdr:col>19</xdr:col>
          <xdr:colOff>514350</xdr:colOff>
          <xdr:row>32</xdr:row>
          <xdr:rowOff>228600</xdr:rowOff>
        </xdr:to>
        <xdr:sp textlink="">
          <xdr:nvSpPr>
            <xdr:cNvPr id="1047" name="チェック 23" hidden="1">
              <a:extLst>
                <a:ext uri="{63B3BB69-23CF-44E3-9099-C40C66FF867C}">
                  <a14:compatExt spid="_x0000_s1047"/>
                </a:ext>
              </a:extLst>
            </xdr:cNvPr>
            <xdr:cNvSpPr>
              <a:spLocks noRot="1" noChangeShapeType="1"/>
            </xdr:cNvSpPr>
          </xdr:nvSpPr>
          <xdr:spPr>
            <a:xfrm>
              <a:off x="8343900" y="7638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33</xdr:row>
          <xdr:rowOff>18415</xdr:rowOff>
        </xdr:from>
        <xdr:to xmlns:xdr="http://schemas.openxmlformats.org/drawingml/2006/spreadsheetDrawing">
          <xdr:col>19</xdr:col>
          <xdr:colOff>514350</xdr:colOff>
          <xdr:row>33</xdr:row>
          <xdr:rowOff>228600</xdr:rowOff>
        </xdr:to>
        <xdr:sp textlink="">
          <xdr:nvSpPr>
            <xdr:cNvPr id="1048" name="チェック 24" hidden="1">
              <a:extLst>
                <a:ext uri="{63B3BB69-23CF-44E3-9099-C40C66FF867C}">
                  <a14:compatExt spid="_x0000_s1048"/>
                </a:ext>
              </a:extLst>
            </xdr:cNvPr>
            <xdr:cNvSpPr>
              <a:spLocks noRot="1" noChangeShapeType="1"/>
            </xdr:cNvSpPr>
          </xdr:nvSpPr>
          <xdr:spPr>
            <a:xfrm>
              <a:off x="8343900" y="7876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34</xdr:row>
          <xdr:rowOff>18415</xdr:rowOff>
        </xdr:from>
        <xdr:to xmlns:xdr="http://schemas.openxmlformats.org/drawingml/2006/spreadsheetDrawing">
          <xdr:col>19</xdr:col>
          <xdr:colOff>514350</xdr:colOff>
          <xdr:row>34</xdr:row>
          <xdr:rowOff>228600</xdr:rowOff>
        </xdr:to>
        <xdr:sp textlink="">
          <xdr:nvSpPr>
            <xdr:cNvPr id="1049" name="チェック 25" hidden="1">
              <a:extLst>
                <a:ext uri="{63B3BB69-23CF-44E3-9099-C40C66FF867C}">
                  <a14:compatExt spid="_x0000_s1049"/>
                </a:ext>
              </a:extLst>
            </xdr:cNvPr>
            <xdr:cNvSpPr>
              <a:spLocks noRot="1" noChangeShapeType="1"/>
            </xdr:cNvSpPr>
          </xdr:nvSpPr>
          <xdr:spPr>
            <a:xfrm>
              <a:off x="8343900" y="8114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35</xdr:row>
          <xdr:rowOff>18415</xdr:rowOff>
        </xdr:from>
        <xdr:to xmlns:xdr="http://schemas.openxmlformats.org/drawingml/2006/spreadsheetDrawing">
          <xdr:col>19</xdr:col>
          <xdr:colOff>504825</xdr:colOff>
          <xdr:row>35</xdr:row>
          <xdr:rowOff>228600</xdr:rowOff>
        </xdr:to>
        <xdr:sp textlink="">
          <xdr:nvSpPr>
            <xdr:cNvPr id="1050" name="チェック 26" hidden="1">
              <a:extLst>
                <a:ext uri="{63B3BB69-23CF-44E3-9099-C40C66FF867C}">
                  <a14:compatExt spid="_x0000_s1050"/>
                </a:ext>
              </a:extLst>
            </xdr:cNvPr>
            <xdr:cNvSpPr>
              <a:spLocks noRot="1" noChangeShapeType="1"/>
            </xdr:cNvSpPr>
          </xdr:nvSpPr>
          <xdr:spPr>
            <a:xfrm>
              <a:off x="8334375" y="8352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36</xdr:row>
          <xdr:rowOff>18415</xdr:rowOff>
        </xdr:from>
        <xdr:to xmlns:xdr="http://schemas.openxmlformats.org/drawingml/2006/spreadsheetDrawing">
          <xdr:col>19</xdr:col>
          <xdr:colOff>504825</xdr:colOff>
          <xdr:row>36</xdr:row>
          <xdr:rowOff>228600</xdr:rowOff>
        </xdr:to>
        <xdr:sp textlink="">
          <xdr:nvSpPr>
            <xdr:cNvPr id="1051" name="チェック 27" hidden="1">
              <a:extLst>
                <a:ext uri="{63B3BB69-23CF-44E3-9099-C40C66FF867C}">
                  <a14:compatExt spid="_x0000_s1051"/>
                </a:ext>
              </a:extLst>
            </xdr:cNvPr>
            <xdr:cNvSpPr>
              <a:spLocks noRot="1" noChangeShapeType="1"/>
            </xdr:cNvSpPr>
          </xdr:nvSpPr>
          <xdr:spPr>
            <a:xfrm>
              <a:off x="8334375" y="8590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37</xdr:row>
          <xdr:rowOff>18415</xdr:rowOff>
        </xdr:from>
        <xdr:to xmlns:xdr="http://schemas.openxmlformats.org/drawingml/2006/spreadsheetDrawing">
          <xdr:col>19</xdr:col>
          <xdr:colOff>504825</xdr:colOff>
          <xdr:row>37</xdr:row>
          <xdr:rowOff>228600</xdr:rowOff>
        </xdr:to>
        <xdr:sp textlink="">
          <xdr:nvSpPr>
            <xdr:cNvPr id="1052" name="チェック 28" hidden="1">
              <a:extLst>
                <a:ext uri="{63B3BB69-23CF-44E3-9099-C40C66FF867C}">
                  <a14:compatExt spid="_x0000_s1052"/>
                </a:ext>
              </a:extLst>
            </xdr:cNvPr>
            <xdr:cNvSpPr>
              <a:spLocks noRot="1" noChangeShapeType="1"/>
            </xdr:cNvSpPr>
          </xdr:nvSpPr>
          <xdr:spPr>
            <a:xfrm>
              <a:off x="8334375" y="8829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38</xdr:row>
          <xdr:rowOff>9525</xdr:rowOff>
        </xdr:from>
        <xdr:to xmlns:xdr="http://schemas.openxmlformats.org/drawingml/2006/spreadsheetDrawing">
          <xdr:col>19</xdr:col>
          <xdr:colOff>504825</xdr:colOff>
          <xdr:row>38</xdr:row>
          <xdr:rowOff>219710</xdr:rowOff>
        </xdr:to>
        <xdr:sp textlink="">
          <xdr:nvSpPr>
            <xdr:cNvPr id="1053" name="チェック 29" hidden="1">
              <a:extLst>
                <a:ext uri="{63B3BB69-23CF-44E3-9099-C40C66FF867C}">
                  <a14:compatExt spid="_x0000_s1053"/>
                </a:ext>
              </a:extLst>
            </xdr:cNvPr>
            <xdr:cNvSpPr>
              <a:spLocks noRot="1" noChangeShapeType="1"/>
            </xdr:cNvSpPr>
          </xdr:nvSpPr>
          <xdr:spPr>
            <a:xfrm>
              <a:off x="8334375" y="9058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39</xdr:row>
          <xdr:rowOff>9525</xdr:rowOff>
        </xdr:from>
        <xdr:to xmlns:xdr="http://schemas.openxmlformats.org/drawingml/2006/spreadsheetDrawing">
          <xdr:col>19</xdr:col>
          <xdr:colOff>504825</xdr:colOff>
          <xdr:row>39</xdr:row>
          <xdr:rowOff>219710</xdr:rowOff>
        </xdr:to>
        <xdr:sp textlink="">
          <xdr:nvSpPr>
            <xdr:cNvPr id="1054" name="チェック 30" hidden="1">
              <a:extLst>
                <a:ext uri="{63B3BB69-23CF-44E3-9099-C40C66FF867C}">
                  <a14:compatExt spid="_x0000_s1054"/>
                </a:ext>
              </a:extLst>
            </xdr:cNvPr>
            <xdr:cNvSpPr>
              <a:spLocks noRot="1" noChangeShapeType="1"/>
            </xdr:cNvSpPr>
          </xdr:nvSpPr>
          <xdr:spPr>
            <a:xfrm>
              <a:off x="8334375" y="92964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44</xdr:row>
          <xdr:rowOff>18415</xdr:rowOff>
        </xdr:from>
        <xdr:to xmlns:xdr="http://schemas.openxmlformats.org/drawingml/2006/spreadsheetDrawing">
          <xdr:col>19</xdr:col>
          <xdr:colOff>504825</xdr:colOff>
          <xdr:row>44</xdr:row>
          <xdr:rowOff>228600</xdr:rowOff>
        </xdr:to>
        <xdr:sp textlink="">
          <xdr:nvSpPr>
            <xdr:cNvPr id="1055" name="チェック 31" hidden="1">
              <a:extLst>
                <a:ext uri="{63B3BB69-23CF-44E3-9099-C40C66FF867C}">
                  <a14:compatExt spid="_x0000_s1055"/>
                </a:ext>
              </a:extLst>
            </xdr:cNvPr>
            <xdr:cNvSpPr>
              <a:spLocks noRot="1" noChangeShapeType="1"/>
            </xdr:cNvSpPr>
          </xdr:nvSpPr>
          <xdr:spPr>
            <a:xfrm>
              <a:off x="8334375" y="10495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51</xdr:row>
          <xdr:rowOff>9525</xdr:rowOff>
        </xdr:from>
        <xdr:to xmlns:xdr="http://schemas.openxmlformats.org/drawingml/2006/spreadsheetDrawing">
          <xdr:col>19</xdr:col>
          <xdr:colOff>504825</xdr:colOff>
          <xdr:row>51</xdr:row>
          <xdr:rowOff>219710</xdr:rowOff>
        </xdr:to>
        <xdr:sp textlink="">
          <xdr:nvSpPr>
            <xdr:cNvPr id="1056" name="チェック 32" hidden="1">
              <a:extLst>
                <a:ext uri="{63B3BB69-23CF-44E3-9099-C40C66FF867C}">
                  <a14:compatExt spid="_x0000_s1056"/>
                </a:ext>
              </a:extLst>
            </xdr:cNvPr>
            <xdr:cNvSpPr>
              <a:spLocks noRot="1" noChangeShapeType="1"/>
            </xdr:cNvSpPr>
          </xdr:nvSpPr>
          <xdr:spPr>
            <a:xfrm>
              <a:off x="8334375" y="121539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53</xdr:row>
          <xdr:rowOff>9525</xdr:rowOff>
        </xdr:from>
        <xdr:to xmlns:xdr="http://schemas.openxmlformats.org/drawingml/2006/spreadsheetDrawing">
          <xdr:col>19</xdr:col>
          <xdr:colOff>504825</xdr:colOff>
          <xdr:row>53</xdr:row>
          <xdr:rowOff>219710</xdr:rowOff>
        </xdr:to>
        <xdr:sp textlink="">
          <xdr:nvSpPr>
            <xdr:cNvPr id="1057" name="チェック 33" hidden="1">
              <a:extLst>
                <a:ext uri="{63B3BB69-23CF-44E3-9099-C40C66FF867C}">
                  <a14:compatExt spid="_x0000_s1057"/>
                </a:ext>
              </a:extLst>
            </xdr:cNvPr>
            <xdr:cNvSpPr>
              <a:spLocks noRot="1" noChangeShapeType="1"/>
            </xdr:cNvSpPr>
          </xdr:nvSpPr>
          <xdr:spPr>
            <a:xfrm>
              <a:off x="8334375" y="126301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42</xdr:row>
          <xdr:rowOff>18415</xdr:rowOff>
        </xdr:from>
        <xdr:to xmlns:xdr="http://schemas.openxmlformats.org/drawingml/2006/spreadsheetDrawing">
          <xdr:col>19</xdr:col>
          <xdr:colOff>504825</xdr:colOff>
          <xdr:row>42</xdr:row>
          <xdr:rowOff>228600</xdr:rowOff>
        </xdr:to>
        <xdr:sp textlink="">
          <xdr:nvSpPr>
            <xdr:cNvPr id="1058" name="チェック 34" hidden="1">
              <a:extLst>
                <a:ext uri="{63B3BB69-23CF-44E3-9099-C40C66FF867C}">
                  <a14:compatExt spid="_x0000_s1058"/>
                </a:ext>
              </a:extLst>
            </xdr:cNvPr>
            <xdr:cNvSpPr>
              <a:spLocks noRot="1" noChangeShapeType="1"/>
            </xdr:cNvSpPr>
          </xdr:nvSpPr>
          <xdr:spPr>
            <a:xfrm>
              <a:off x="8334375" y="10019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59</xdr:row>
          <xdr:rowOff>18415</xdr:rowOff>
        </xdr:from>
        <xdr:to xmlns:xdr="http://schemas.openxmlformats.org/drawingml/2006/spreadsheetDrawing">
          <xdr:col>19</xdr:col>
          <xdr:colOff>514350</xdr:colOff>
          <xdr:row>59</xdr:row>
          <xdr:rowOff>228600</xdr:rowOff>
        </xdr:to>
        <xdr:sp textlink="">
          <xdr:nvSpPr>
            <xdr:cNvPr id="1061" name="チェック 37" hidden="1">
              <a:extLst>
                <a:ext uri="{63B3BB69-23CF-44E3-9099-C40C66FF867C}">
                  <a14:compatExt spid="_x0000_s1061"/>
                </a:ext>
              </a:extLst>
            </xdr:cNvPr>
            <xdr:cNvSpPr>
              <a:spLocks noRot="1" noChangeShapeType="1"/>
            </xdr:cNvSpPr>
          </xdr:nvSpPr>
          <xdr:spPr>
            <a:xfrm>
              <a:off x="8343900" y="14067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85</xdr:row>
          <xdr:rowOff>9525</xdr:rowOff>
        </xdr:from>
        <xdr:to xmlns:xdr="http://schemas.openxmlformats.org/drawingml/2006/spreadsheetDrawing">
          <xdr:col>2</xdr:col>
          <xdr:colOff>542925</xdr:colOff>
          <xdr:row>85</xdr:row>
          <xdr:rowOff>219710</xdr:rowOff>
        </xdr:to>
        <xdr:sp textlink="">
          <xdr:nvSpPr>
            <xdr:cNvPr id="1063" name="チェック 39" hidden="1">
              <a:extLst>
                <a:ext uri="{63B3BB69-23CF-44E3-9099-C40C66FF867C}">
                  <a14:compatExt spid="_x0000_s1063"/>
                </a:ext>
              </a:extLst>
            </xdr:cNvPr>
            <xdr:cNvSpPr>
              <a:spLocks noRot="1" noChangeShapeType="1"/>
            </xdr:cNvSpPr>
          </xdr:nvSpPr>
          <xdr:spPr>
            <a:xfrm>
              <a:off x="1200150" y="202692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69</xdr:row>
          <xdr:rowOff>18415</xdr:rowOff>
        </xdr:from>
        <xdr:to xmlns:xdr="http://schemas.openxmlformats.org/drawingml/2006/spreadsheetDrawing">
          <xdr:col>2</xdr:col>
          <xdr:colOff>542925</xdr:colOff>
          <xdr:row>70</xdr:row>
          <xdr:rowOff>0</xdr:rowOff>
        </xdr:to>
        <xdr:sp textlink="">
          <xdr:nvSpPr>
            <xdr:cNvPr id="1064" name="チェック 40" hidden="1">
              <a:extLst>
                <a:ext uri="{63B3BB69-23CF-44E3-9099-C40C66FF867C}">
                  <a14:compatExt spid="_x0000_s1064"/>
                </a:ext>
              </a:extLst>
            </xdr:cNvPr>
            <xdr:cNvSpPr>
              <a:spLocks noRot="1" noChangeShapeType="1"/>
            </xdr:cNvSpPr>
          </xdr:nvSpPr>
          <xdr:spPr>
            <a:xfrm>
              <a:off x="1200150" y="164680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84</xdr:row>
          <xdr:rowOff>18415</xdr:rowOff>
        </xdr:from>
        <xdr:to xmlns:xdr="http://schemas.openxmlformats.org/drawingml/2006/spreadsheetDrawing">
          <xdr:col>2</xdr:col>
          <xdr:colOff>542925</xdr:colOff>
          <xdr:row>84</xdr:row>
          <xdr:rowOff>228600</xdr:rowOff>
        </xdr:to>
        <xdr:sp textlink="">
          <xdr:nvSpPr>
            <xdr:cNvPr id="1068" name="チェック 44" hidden="1">
              <a:extLst>
                <a:ext uri="{63B3BB69-23CF-44E3-9099-C40C66FF867C}">
                  <a14:compatExt spid="_x0000_s1068"/>
                </a:ext>
              </a:extLst>
            </xdr:cNvPr>
            <xdr:cNvSpPr>
              <a:spLocks noRot="1" noChangeShapeType="1"/>
            </xdr:cNvSpPr>
          </xdr:nvSpPr>
          <xdr:spPr>
            <a:xfrm>
              <a:off x="1200150" y="200399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43</xdr:row>
          <xdr:rowOff>9525</xdr:rowOff>
        </xdr:from>
        <xdr:to xmlns:xdr="http://schemas.openxmlformats.org/drawingml/2006/spreadsheetDrawing">
          <xdr:col>19</xdr:col>
          <xdr:colOff>504825</xdr:colOff>
          <xdr:row>43</xdr:row>
          <xdr:rowOff>219710</xdr:rowOff>
        </xdr:to>
        <xdr:sp textlink="">
          <xdr:nvSpPr>
            <xdr:cNvPr id="1071" name="チェック 47" hidden="1">
              <a:extLst>
                <a:ext uri="{63B3BB69-23CF-44E3-9099-C40C66FF867C}">
                  <a14:compatExt spid="_x0000_s1071"/>
                </a:ext>
              </a:extLst>
            </xdr:cNvPr>
            <xdr:cNvSpPr>
              <a:spLocks noRot="1" noChangeShapeType="1"/>
            </xdr:cNvSpPr>
          </xdr:nvSpPr>
          <xdr:spPr>
            <a:xfrm>
              <a:off x="8334375" y="102489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6</xdr:row>
          <xdr:rowOff>9525</xdr:rowOff>
        </xdr:from>
        <xdr:to xmlns:xdr="http://schemas.openxmlformats.org/drawingml/2006/spreadsheetDrawing">
          <xdr:col>20</xdr:col>
          <xdr:colOff>0</xdr:colOff>
          <xdr:row>6</xdr:row>
          <xdr:rowOff>219710</xdr:rowOff>
        </xdr:to>
        <xdr:sp textlink="">
          <xdr:nvSpPr>
            <xdr:cNvPr id="1072" name="チェック 48" hidden="1">
              <a:extLst>
                <a:ext uri="{63B3BB69-23CF-44E3-9099-C40C66FF867C}">
                  <a14:compatExt spid="_x0000_s1072"/>
                </a:ext>
              </a:extLst>
            </xdr:cNvPr>
            <xdr:cNvSpPr>
              <a:spLocks noRot="1" noChangeShapeType="1"/>
            </xdr:cNvSpPr>
          </xdr:nvSpPr>
          <xdr:spPr>
            <a:xfrm>
              <a:off x="8362950" y="1438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238125</xdr:colOff>
          <xdr:row>12</xdr:row>
          <xdr:rowOff>9525</xdr:rowOff>
        </xdr:from>
        <xdr:to xmlns:xdr="http://schemas.openxmlformats.org/drawingml/2006/spreadsheetDrawing">
          <xdr:col>20</xdr:col>
          <xdr:colOff>9525</xdr:colOff>
          <xdr:row>12</xdr:row>
          <xdr:rowOff>219710</xdr:rowOff>
        </xdr:to>
        <xdr:sp textlink="">
          <xdr:nvSpPr>
            <xdr:cNvPr id="1073" name="チェック 49" hidden="1">
              <a:extLst>
                <a:ext uri="{63B3BB69-23CF-44E3-9099-C40C66FF867C}">
                  <a14:compatExt spid="_x0000_s1073"/>
                </a:ext>
              </a:extLst>
            </xdr:cNvPr>
            <xdr:cNvSpPr>
              <a:spLocks noRot="1" noChangeShapeType="1"/>
            </xdr:cNvSpPr>
          </xdr:nvSpPr>
          <xdr:spPr>
            <a:xfrm>
              <a:off x="8372475" y="28670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238125</xdr:colOff>
          <xdr:row>14</xdr:row>
          <xdr:rowOff>9525</xdr:rowOff>
        </xdr:from>
        <xdr:to xmlns:xdr="http://schemas.openxmlformats.org/drawingml/2006/spreadsheetDrawing">
          <xdr:col>20</xdr:col>
          <xdr:colOff>9525</xdr:colOff>
          <xdr:row>14</xdr:row>
          <xdr:rowOff>219710</xdr:rowOff>
        </xdr:to>
        <xdr:sp textlink="">
          <xdr:nvSpPr>
            <xdr:cNvPr id="1074" name="チェック 50" hidden="1">
              <a:extLst>
                <a:ext uri="{63B3BB69-23CF-44E3-9099-C40C66FF867C}">
                  <a14:compatExt spid="_x0000_s1074"/>
                </a:ext>
              </a:extLst>
            </xdr:cNvPr>
            <xdr:cNvSpPr>
              <a:spLocks noRot="1" noChangeShapeType="1"/>
            </xdr:cNvSpPr>
          </xdr:nvSpPr>
          <xdr:spPr>
            <a:xfrm>
              <a:off x="8372475" y="3343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4</xdr:row>
          <xdr:rowOff>9525</xdr:rowOff>
        </xdr:from>
        <xdr:to xmlns:xdr="http://schemas.openxmlformats.org/drawingml/2006/spreadsheetDrawing">
          <xdr:col>20</xdr:col>
          <xdr:colOff>0</xdr:colOff>
          <xdr:row>4</xdr:row>
          <xdr:rowOff>228600</xdr:rowOff>
        </xdr:to>
        <xdr:sp textlink="">
          <xdr:nvSpPr>
            <xdr:cNvPr id="1075" name="チェック 51" hidden="1">
              <a:extLst>
                <a:ext uri="{63B3BB69-23CF-44E3-9099-C40C66FF867C}">
                  <a14:compatExt spid="_x0000_s1075"/>
                </a:ext>
              </a:extLst>
            </xdr:cNvPr>
            <xdr:cNvSpPr>
              <a:spLocks noRot="1" noChangeShapeType="1"/>
            </xdr:cNvSpPr>
          </xdr:nvSpPr>
          <xdr:spPr>
            <a:xfrm>
              <a:off x="8362950" y="9620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49</xdr:row>
          <xdr:rowOff>9525</xdr:rowOff>
        </xdr:from>
        <xdr:to xmlns:xdr="http://schemas.openxmlformats.org/drawingml/2006/spreadsheetDrawing">
          <xdr:col>19</xdr:col>
          <xdr:colOff>504825</xdr:colOff>
          <xdr:row>49</xdr:row>
          <xdr:rowOff>219710</xdr:rowOff>
        </xdr:to>
        <xdr:sp textlink="">
          <xdr:nvSpPr>
            <xdr:cNvPr id="1076" name="チェック 52" hidden="1">
              <a:extLst>
                <a:ext uri="{63B3BB69-23CF-44E3-9099-C40C66FF867C}">
                  <a14:compatExt spid="_x0000_s1076"/>
                </a:ext>
              </a:extLst>
            </xdr:cNvPr>
            <xdr:cNvSpPr>
              <a:spLocks noRot="1" noChangeShapeType="1"/>
            </xdr:cNvSpPr>
          </xdr:nvSpPr>
          <xdr:spPr>
            <a:xfrm>
              <a:off x="8334375" y="116776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46</xdr:row>
          <xdr:rowOff>9525</xdr:rowOff>
        </xdr:from>
        <xdr:to xmlns:xdr="http://schemas.openxmlformats.org/drawingml/2006/spreadsheetDrawing">
          <xdr:col>19</xdr:col>
          <xdr:colOff>504825</xdr:colOff>
          <xdr:row>46</xdr:row>
          <xdr:rowOff>219710</xdr:rowOff>
        </xdr:to>
        <xdr:sp textlink="">
          <xdr:nvSpPr>
            <xdr:cNvPr id="1077" name="チェック 53" hidden="1">
              <a:extLst>
                <a:ext uri="{63B3BB69-23CF-44E3-9099-C40C66FF867C}">
                  <a14:compatExt spid="_x0000_s1077"/>
                </a:ext>
              </a:extLst>
            </xdr:cNvPr>
            <xdr:cNvSpPr>
              <a:spLocks noRot="1" noChangeShapeType="1"/>
            </xdr:cNvSpPr>
          </xdr:nvSpPr>
          <xdr:spPr>
            <a:xfrm>
              <a:off x="8334375" y="10963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45</xdr:row>
          <xdr:rowOff>18415</xdr:rowOff>
        </xdr:from>
        <xdr:to xmlns:xdr="http://schemas.openxmlformats.org/drawingml/2006/spreadsheetDrawing">
          <xdr:col>19</xdr:col>
          <xdr:colOff>504825</xdr:colOff>
          <xdr:row>46</xdr:row>
          <xdr:rowOff>0</xdr:rowOff>
        </xdr:to>
        <xdr:sp textlink="">
          <xdr:nvSpPr>
            <xdr:cNvPr id="1078" name="チェック 54" hidden="1">
              <a:extLst>
                <a:ext uri="{63B3BB69-23CF-44E3-9099-C40C66FF867C}">
                  <a14:compatExt spid="_x0000_s1078"/>
                </a:ext>
              </a:extLst>
            </xdr:cNvPr>
            <xdr:cNvSpPr>
              <a:spLocks noRot="1" noChangeShapeType="1"/>
            </xdr:cNvSpPr>
          </xdr:nvSpPr>
          <xdr:spPr>
            <a:xfrm>
              <a:off x="8334375" y="107340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48</xdr:row>
          <xdr:rowOff>18415</xdr:rowOff>
        </xdr:from>
        <xdr:to xmlns:xdr="http://schemas.openxmlformats.org/drawingml/2006/spreadsheetDrawing">
          <xdr:col>19</xdr:col>
          <xdr:colOff>504825</xdr:colOff>
          <xdr:row>49</xdr:row>
          <xdr:rowOff>0</xdr:rowOff>
        </xdr:to>
        <xdr:sp textlink="">
          <xdr:nvSpPr>
            <xdr:cNvPr id="1079" name="チェック 55" hidden="1">
              <a:extLst>
                <a:ext uri="{63B3BB69-23CF-44E3-9099-C40C66FF867C}">
                  <a14:compatExt spid="_x0000_s1079"/>
                </a:ext>
              </a:extLst>
            </xdr:cNvPr>
            <xdr:cNvSpPr>
              <a:spLocks noRot="1" noChangeShapeType="1"/>
            </xdr:cNvSpPr>
          </xdr:nvSpPr>
          <xdr:spPr>
            <a:xfrm>
              <a:off x="8334375" y="114484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47</xdr:row>
          <xdr:rowOff>18415</xdr:rowOff>
        </xdr:from>
        <xdr:to xmlns:xdr="http://schemas.openxmlformats.org/drawingml/2006/spreadsheetDrawing">
          <xdr:col>19</xdr:col>
          <xdr:colOff>504825</xdr:colOff>
          <xdr:row>47</xdr:row>
          <xdr:rowOff>228600</xdr:rowOff>
        </xdr:to>
        <xdr:sp textlink="">
          <xdr:nvSpPr>
            <xdr:cNvPr id="1080" name="チェック 56" hidden="1">
              <a:extLst>
                <a:ext uri="{63B3BB69-23CF-44E3-9099-C40C66FF867C}">
                  <a14:compatExt spid="_x0000_s1080"/>
                </a:ext>
              </a:extLst>
            </xdr:cNvPr>
            <xdr:cNvSpPr>
              <a:spLocks noRot="1" noChangeShapeType="1"/>
            </xdr:cNvSpPr>
          </xdr:nvSpPr>
          <xdr:spPr>
            <a:xfrm>
              <a:off x="8334375" y="112102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50</xdr:row>
          <xdr:rowOff>18415</xdr:rowOff>
        </xdr:from>
        <xdr:to xmlns:xdr="http://schemas.openxmlformats.org/drawingml/2006/spreadsheetDrawing">
          <xdr:col>19</xdr:col>
          <xdr:colOff>504825</xdr:colOff>
          <xdr:row>51</xdr:row>
          <xdr:rowOff>0</xdr:rowOff>
        </xdr:to>
        <xdr:sp textlink="">
          <xdr:nvSpPr>
            <xdr:cNvPr id="1081" name="チェック 57" hidden="1">
              <a:extLst>
                <a:ext uri="{63B3BB69-23CF-44E3-9099-C40C66FF867C}">
                  <a14:compatExt spid="_x0000_s1081"/>
                </a:ext>
              </a:extLst>
            </xdr:cNvPr>
            <xdr:cNvSpPr>
              <a:spLocks noRot="1" noChangeShapeType="1"/>
            </xdr:cNvSpPr>
          </xdr:nvSpPr>
          <xdr:spPr>
            <a:xfrm>
              <a:off x="8334375" y="119246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40</xdr:row>
          <xdr:rowOff>18415</xdr:rowOff>
        </xdr:from>
        <xdr:to xmlns:xdr="http://schemas.openxmlformats.org/drawingml/2006/spreadsheetDrawing">
          <xdr:col>19</xdr:col>
          <xdr:colOff>504825</xdr:colOff>
          <xdr:row>40</xdr:row>
          <xdr:rowOff>228600</xdr:rowOff>
        </xdr:to>
        <xdr:sp textlink="">
          <xdr:nvSpPr>
            <xdr:cNvPr id="1082" name="チェック 58" hidden="1">
              <a:extLst>
                <a:ext uri="{63B3BB69-23CF-44E3-9099-C40C66FF867C}">
                  <a14:compatExt spid="_x0000_s1082"/>
                </a:ext>
              </a:extLst>
            </xdr:cNvPr>
            <xdr:cNvSpPr>
              <a:spLocks noRot="1" noChangeShapeType="1"/>
            </xdr:cNvSpPr>
          </xdr:nvSpPr>
          <xdr:spPr>
            <a:xfrm>
              <a:off x="8334375" y="954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41</xdr:row>
          <xdr:rowOff>18415</xdr:rowOff>
        </xdr:from>
        <xdr:to xmlns:xdr="http://schemas.openxmlformats.org/drawingml/2006/spreadsheetDrawing">
          <xdr:col>19</xdr:col>
          <xdr:colOff>504825</xdr:colOff>
          <xdr:row>41</xdr:row>
          <xdr:rowOff>228600</xdr:rowOff>
        </xdr:to>
        <xdr:sp textlink="">
          <xdr:nvSpPr>
            <xdr:cNvPr id="1083" name="チェック 59" hidden="1">
              <a:extLst>
                <a:ext uri="{63B3BB69-23CF-44E3-9099-C40C66FF867C}">
                  <a14:compatExt spid="_x0000_s1083"/>
                </a:ext>
              </a:extLst>
            </xdr:cNvPr>
            <xdr:cNvSpPr>
              <a:spLocks noRot="1" noChangeShapeType="1"/>
            </xdr:cNvSpPr>
          </xdr:nvSpPr>
          <xdr:spPr>
            <a:xfrm>
              <a:off x="8334375" y="9781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55</xdr:row>
          <xdr:rowOff>9525</xdr:rowOff>
        </xdr:from>
        <xdr:to xmlns:xdr="http://schemas.openxmlformats.org/drawingml/2006/spreadsheetDrawing">
          <xdr:col>19</xdr:col>
          <xdr:colOff>504825</xdr:colOff>
          <xdr:row>55</xdr:row>
          <xdr:rowOff>219710</xdr:rowOff>
        </xdr:to>
        <xdr:sp textlink="">
          <xdr:nvSpPr>
            <xdr:cNvPr id="1084" name="チェック 60" hidden="1">
              <a:extLst>
                <a:ext uri="{63B3BB69-23CF-44E3-9099-C40C66FF867C}">
                  <a14:compatExt spid="_x0000_s1084"/>
                </a:ext>
              </a:extLst>
            </xdr:cNvPr>
            <xdr:cNvSpPr>
              <a:spLocks noRot="1" noChangeShapeType="1"/>
            </xdr:cNvSpPr>
          </xdr:nvSpPr>
          <xdr:spPr>
            <a:xfrm>
              <a:off x="8334375" y="131064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56</xdr:row>
          <xdr:rowOff>9525</xdr:rowOff>
        </xdr:from>
        <xdr:to xmlns:xdr="http://schemas.openxmlformats.org/drawingml/2006/spreadsheetDrawing">
          <xdr:col>19</xdr:col>
          <xdr:colOff>504825</xdr:colOff>
          <xdr:row>56</xdr:row>
          <xdr:rowOff>219710</xdr:rowOff>
        </xdr:to>
        <xdr:sp textlink="">
          <xdr:nvSpPr>
            <xdr:cNvPr id="1085" name="チェック 61" hidden="1">
              <a:extLst>
                <a:ext uri="{63B3BB69-23CF-44E3-9099-C40C66FF867C}">
                  <a14:compatExt spid="_x0000_s1085"/>
                </a:ext>
              </a:extLst>
            </xdr:cNvPr>
            <xdr:cNvSpPr>
              <a:spLocks noRot="1" noChangeShapeType="1"/>
            </xdr:cNvSpPr>
          </xdr:nvSpPr>
          <xdr:spPr>
            <a:xfrm>
              <a:off x="8334375" y="133445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54</xdr:row>
          <xdr:rowOff>18415</xdr:rowOff>
        </xdr:from>
        <xdr:to xmlns:xdr="http://schemas.openxmlformats.org/drawingml/2006/spreadsheetDrawing">
          <xdr:col>19</xdr:col>
          <xdr:colOff>504825</xdr:colOff>
          <xdr:row>54</xdr:row>
          <xdr:rowOff>228600</xdr:rowOff>
        </xdr:to>
        <xdr:sp textlink="">
          <xdr:nvSpPr>
            <xdr:cNvPr id="1086" name="チェック 62" hidden="1">
              <a:extLst>
                <a:ext uri="{63B3BB69-23CF-44E3-9099-C40C66FF867C}">
                  <a14:compatExt spid="_x0000_s1086"/>
                </a:ext>
              </a:extLst>
            </xdr:cNvPr>
            <xdr:cNvSpPr>
              <a:spLocks noRot="1" noChangeShapeType="1"/>
            </xdr:cNvSpPr>
          </xdr:nvSpPr>
          <xdr:spPr>
            <a:xfrm>
              <a:off x="8334375" y="12877165"/>
              <a:ext cx="304800" cy="210185"/>
            </a:xfrm>
            <a:prstGeom prst="rect"/>
          </xdr:spPr>
        </xdr:sp>
        <xdr:clientData/>
      </xdr:twoCellAnchor>
    </mc:Choice>
    <mc:Fallback/>
  </mc:AlternateContent>
  <xdr:twoCellAnchor editAs="oneCell">
    <xdr:from xmlns:xdr="http://schemas.openxmlformats.org/drawingml/2006/spreadsheetDrawing">
      <xdr:col>3</xdr:col>
      <xdr:colOff>41275</xdr:colOff>
      <xdr:row>86</xdr:row>
      <xdr:rowOff>24130</xdr:rowOff>
    </xdr:from>
    <xdr:to xmlns:xdr="http://schemas.openxmlformats.org/drawingml/2006/spreadsheetDrawing">
      <xdr:col>18</xdr:col>
      <xdr:colOff>203835</xdr:colOff>
      <xdr:row>90</xdr:row>
      <xdr:rowOff>228600</xdr:rowOff>
    </xdr:to>
    <xdr:pic macro="">
      <xdr:nvPicPr>
        <xdr:cNvPr id="2" name="図 63"/>
        <xdr:cNvPicPr>
          <a:picLocks noChangeAspect="1"/>
        </xdr:cNvPicPr>
      </xdr:nvPicPr>
      <xdr:blipFill>
        <a:blip xmlns:r="http://schemas.openxmlformats.org/officeDocument/2006/relationships" r:embed="rId1"/>
        <a:stretch>
          <a:fillRect/>
        </a:stretch>
      </xdr:blipFill>
      <xdr:spPr>
        <a:xfrm>
          <a:off x="1555750" y="20521930"/>
          <a:ext cx="6506210" cy="115697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228600</xdr:colOff>
          <xdr:row>104</xdr:row>
          <xdr:rowOff>18415</xdr:rowOff>
        </xdr:from>
        <xdr:to xmlns:xdr="http://schemas.openxmlformats.org/drawingml/2006/spreadsheetDrawing">
          <xdr:col>2</xdr:col>
          <xdr:colOff>533400</xdr:colOff>
          <xdr:row>104</xdr:row>
          <xdr:rowOff>228600</xdr:rowOff>
        </xdr:to>
        <xdr:sp textlink="">
          <xdr:nvSpPr>
            <xdr:cNvPr id="1088" name="チェック 64" hidden="1">
              <a:extLst>
                <a:ext uri="{63B3BB69-23CF-44E3-9099-C40C66FF867C}">
                  <a14:compatExt spid="_x0000_s1088"/>
                </a:ext>
              </a:extLst>
            </xdr:cNvPr>
            <xdr:cNvSpPr>
              <a:spLocks noRot="1" noChangeShapeType="1"/>
            </xdr:cNvSpPr>
          </xdr:nvSpPr>
          <xdr:spPr>
            <a:xfrm>
              <a:off x="1190625" y="24802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124</xdr:row>
          <xdr:rowOff>9525</xdr:rowOff>
        </xdr:from>
        <xdr:to xmlns:xdr="http://schemas.openxmlformats.org/drawingml/2006/spreadsheetDrawing">
          <xdr:col>2</xdr:col>
          <xdr:colOff>542925</xdr:colOff>
          <xdr:row>124</xdr:row>
          <xdr:rowOff>219710</xdr:rowOff>
        </xdr:to>
        <xdr:sp textlink="">
          <xdr:nvSpPr>
            <xdr:cNvPr id="1089" name="チェック 65" hidden="1">
              <a:extLst>
                <a:ext uri="{63B3BB69-23CF-44E3-9099-C40C66FF867C}">
                  <a14:compatExt spid="_x0000_s1089"/>
                </a:ext>
              </a:extLst>
            </xdr:cNvPr>
            <xdr:cNvSpPr>
              <a:spLocks noRot="1" noChangeShapeType="1"/>
            </xdr:cNvSpPr>
          </xdr:nvSpPr>
          <xdr:spPr>
            <a:xfrm>
              <a:off x="1200150" y="295560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96</xdr:row>
          <xdr:rowOff>9525</xdr:rowOff>
        </xdr:from>
        <xdr:to xmlns:xdr="http://schemas.openxmlformats.org/drawingml/2006/spreadsheetDrawing">
          <xdr:col>2</xdr:col>
          <xdr:colOff>542925</xdr:colOff>
          <xdr:row>96</xdr:row>
          <xdr:rowOff>228600</xdr:rowOff>
        </xdr:to>
        <xdr:sp textlink="">
          <xdr:nvSpPr>
            <xdr:cNvPr id="1090" name="チェック 66" hidden="1">
              <a:extLst>
                <a:ext uri="{63B3BB69-23CF-44E3-9099-C40C66FF867C}">
                  <a14:compatExt spid="_x0000_s1090"/>
                </a:ext>
              </a:extLst>
            </xdr:cNvPr>
            <xdr:cNvSpPr>
              <a:spLocks noRot="1" noChangeShapeType="1"/>
            </xdr:cNvSpPr>
          </xdr:nvSpPr>
          <xdr:spPr>
            <a:xfrm>
              <a:off x="1200150" y="2288857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115</xdr:row>
          <xdr:rowOff>9525</xdr:rowOff>
        </xdr:from>
        <xdr:to xmlns:xdr="http://schemas.openxmlformats.org/drawingml/2006/spreadsheetDrawing">
          <xdr:col>2</xdr:col>
          <xdr:colOff>542925</xdr:colOff>
          <xdr:row>115</xdr:row>
          <xdr:rowOff>219710</xdr:rowOff>
        </xdr:to>
        <xdr:sp textlink="">
          <xdr:nvSpPr>
            <xdr:cNvPr id="1091" name="チェック 67" hidden="1">
              <a:extLst>
                <a:ext uri="{63B3BB69-23CF-44E3-9099-C40C66FF867C}">
                  <a14:compatExt spid="_x0000_s1091"/>
                </a:ext>
              </a:extLst>
            </xdr:cNvPr>
            <xdr:cNvSpPr>
              <a:spLocks noRot="1" noChangeShapeType="1"/>
            </xdr:cNvSpPr>
          </xdr:nvSpPr>
          <xdr:spPr>
            <a:xfrm>
              <a:off x="1200150" y="274129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107</xdr:row>
          <xdr:rowOff>18415</xdr:rowOff>
        </xdr:from>
        <xdr:to xmlns:xdr="http://schemas.openxmlformats.org/drawingml/2006/spreadsheetDrawing">
          <xdr:col>2</xdr:col>
          <xdr:colOff>542925</xdr:colOff>
          <xdr:row>108</xdr:row>
          <xdr:rowOff>0</xdr:rowOff>
        </xdr:to>
        <xdr:sp textlink="">
          <xdr:nvSpPr>
            <xdr:cNvPr id="1092" name="チェック 68" hidden="1">
              <a:extLst>
                <a:ext uri="{63B3BB69-23CF-44E3-9099-C40C66FF867C}">
                  <a14:compatExt spid="_x0000_s1092"/>
                </a:ext>
              </a:extLst>
            </xdr:cNvPr>
            <xdr:cNvSpPr>
              <a:spLocks noRot="1" noChangeShapeType="1"/>
            </xdr:cNvSpPr>
          </xdr:nvSpPr>
          <xdr:spPr>
            <a:xfrm>
              <a:off x="1200150" y="255168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297180</xdr:colOff>
          <xdr:row>136</xdr:row>
          <xdr:rowOff>9525</xdr:rowOff>
        </xdr:from>
        <xdr:to xmlns:xdr="http://schemas.openxmlformats.org/drawingml/2006/spreadsheetDrawing">
          <xdr:col>5</xdr:col>
          <xdr:colOff>193675</xdr:colOff>
          <xdr:row>136</xdr:row>
          <xdr:rowOff>228600</xdr:rowOff>
        </xdr:to>
        <xdr:sp textlink="">
          <xdr:nvSpPr>
            <xdr:cNvPr id="1095" name="チェック 71" hidden="1">
              <a:extLst>
                <a:ext uri="{63B3BB69-23CF-44E3-9099-C40C66FF867C}">
                  <a14:compatExt spid="_x0000_s1095"/>
                </a:ext>
              </a:extLst>
            </xdr:cNvPr>
            <xdr:cNvSpPr>
              <a:spLocks noRot="1" noChangeShapeType="1"/>
            </xdr:cNvSpPr>
          </xdr:nvSpPr>
          <xdr:spPr>
            <a:xfrm>
              <a:off x="2078355" y="32413575"/>
              <a:ext cx="30607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125</xdr:row>
          <xdr:rowOff>18415</xdr:rowOff>
        </xdr:from>
        <xdr:to xmlns:xdr="http://schemas.openxmlformats.org/drawingml/2006/spreadsheetDrawing">
          <xdr:col>2</xdr:col>
          <xdr:colOff>542925</xdr:colOff>
          <xdr:row>125</xdr:row>
          <xdr:rowOff>228600</xdr:rowOff>
        </xdr:to>
        <xdr:sp textlink="">
          <xdr:nvSpPr>
            <xdr:cNvPr id="1096" name="チェック 72" hidden="1">
              <a:extLst>
                <a:ext uri="{63B3BB69-23CF-44E3-9099-C40C66FF867C}">
                  <a14:compatExt spid="_x0000_s1096"/>
                </a:ext>
              </a:extLst>
            </xdr:cNvPr>
            <xdr:cNvSpPr>
              <a:spLocks noRot="1" noChangeShapeType="1"/>
            </xdr:cNvSpPr>
          </xdr:nvSpPr>
          <xdr:spPr>
            <a:xfrm>
              <a:off x="1200150" y="298030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267970</xdr:colOff>
          <xdr:row>131</xdr:row>
          <xdr:rowOff>8255</xdr:rowOff>
        </xdr:from>
        <xdr:to xmlns:xdr="http://schemas.openxmlformats.org/drawingml/2006/spreadsheetDrawing">
          <xdr:col>5</xdr:col>
          <xdr:colOff>163830</xdr:colOff>
          <xdr:row>131</xdr:row>
          <xdr:rowOff>218440</xdr:rowOff>
        </xdr:to>
        <xdr:sp textlink="">
          <xdr:nvSpPr>
            <xdr:cNvPr id="1097" name="チェック 73" hidden="1">
              <a:extLst>
                <a:ext uri="{63B3BB69-23CF-44E3-9099-C40C66FF867C}">
                  <a14:compatExt spid="_x0000_s1097"/>
                </a:ext>
              </a:extLst>
            </xdr:cNvPr>
            <xdr:cNvSpPr>
              <a:spLocks noRot="1" noChangeShapeType="1"/>
            </xdr:cNvSpPr>
          </xdr:nvSpPr>
          <xdr:spPr>
            <a:xfrm>
              <a:off x="2049145" y="3122168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117</xdr:row>
          <xdr:rowOff>18415</xdr:rowOff>
        </xdr:from>
        <xdr:to xmlns:xdr="http://schemas.openxmlformats.org/drawingml/2006/spreadsheetDrawing">
          <xdr:col>2</xdr:col>
          <xdr:colOff>542925</xdr:colOff>
          <xdr:row>117</xdr:row>
          <xdr:rowOff>228600</xdr:rowOff>
        </xdr:to>
        <xdr:sp textlink="">
          <xdr:nvSpPr>
            <xdr:cNvPr id="1098" name="チェック 74" hidden="1">
              <a:extLst>
                <a:ext uri="{63B3BB69-23CF-44E3-9099-C40C66FF867C}">
                  <a14:compatExt spid="_x0000_s1098"/>
                </a:ext>
              </a:extLst>
            </xdr:cNvPr>
            <xdr:cNvSpPr>
              <a:spLocks noRot="1" noChangeShapeType="1"/>
            </xdr:cNvSpPr>
          </xdr:nvSpPr>
          <xdr:spPr>
            <a:xfrm>
              <a:off x="1200150" y="278980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116</xdr:row>
          <xdr:rowOff>29210</xdr:rowOff>
        </xdr:from>
        <xdr:to xmlns:xdr="http://schemas.openxmlformats.org/drawingml/2006/spreadsheetDrawing">
          <xdr:col>2</xdr:col>
          <xdr:colOff>542925</xdr:colOff>
          <xdr:row>117</xdr:row>
          <xdr:rowOff>0</xdr:rowOff>
        </xdr:to>
        <xdr:sp textlink="">
          <xdr:nvSpPr>
            <xdr:cNvPr id="1099" name="チェック 75" hidden="1">
              <a:extLst>
                <a:ext uri="{63B3BB69-23CF-44E3-9099-C40C66FF867C}">
                  <a14:compatExt spid="_x0000_s1099"/>
                </a:ext>
              </a:extLst>
            </xdr:cNvPr>
            <xdr:cNvSpPr>
              <a:spLocks noRot="1" noChangeShapeType="1"/>
            </xdr:cNvSpPr>
          </xdr:nvSpPr>
          <xdr:spPr>
            <a:xfrm>
              <a:off x="1200150" y="2767076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267970</xdr:colOff>
          <xdr:row>130</xdr:row>
          <xdr:rowOff>9525</xdr:rowOff>
        </xdr:from>
        <xdr:to xmlns:xdr="http://schemas.openxmlformats.org/drawingml/2006/spreadsheetDrawing">
          <xdr:col>5</xdr:col>
          <xdr:colOff>163830</xdr:colOff>
          <xdr:row>130</xdr:row>
          <xdr:rowOff>219710</xdr:rowOff>
        </xdr:to>
        <xdr:sp textlink="">
          <xdr:nvSpPr>
            <xdr:cNvPr id="1101" name="チェック 77" hidden="1">
              <a:extLst>
                <a:ext uri="{63B3BB69-23CF-44E3-9099-C40C66FF867C}">
                  <a14:compatExt spid="_x0000_s1101"/>
                </a:ext>
              </a:extLst>
            </xdr:cNvPr>
            <xdr:cNvSpPr>
              <a:spLocks noRot="1" noChangeShapeType="1"/>
            </xdr:cNvSpPr>
          </xdr:nvSpPr>
          <xdr:spPr>
            <a:xfrm>
              <a:off x="2049145" y="3098482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97</xdr:row>
          <xdr:rowOff>9525</xdr:rowOff>
        </xdr:from>
        <xdr:to xmlns:xdr="http://schemas.openxmlformats.org/drawingml/2006/spreadsheetDrawing">
          <xdr:col>2</xdr:col>
          <xdr:colOff>542925</xdr:colOff>
          <xdr:row>97</xdr:row>
          <xdr:rowOff>219710</xdr:rowOff>
        </xdr:to>
        <xdr:sp textlink="">
          <xdr:nvSpPr>
            <xdr:cNvPr id="1102" name="チェック 78" hidden="1">
              <a:extLst>
                <a:ext uri="{63B3BB69-23CF-44E3-9099-C40C66FF867C}">
                  <a14:compatExt spid="_x0000_s1102"/>
                </a:ext>
              </a:extLst>
            </xdr:cNvPr>
            <xdr:cNvSpPr>
              <a:spLocks noRot="1" noChangeShapeType="1"/>
            </xdr:cNvSpPr>
          </xdr:nvSpPr>
          <xdr:spPr>
            <a:xfrm>
              <a:off x="1200150" y="231267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94</xdr:row>
          <xdr:rowOff>18415</xdr:rowOff>
        </xdr:from>
        <xdr:to xmlns:xdr="http://schemas.openxmlformats.org/drawingml/2006/spreadsheetDrawing">
          <xdr:col>2</xdr:col>
          <xdr:colOff>542925</xdr:colOff>
          <xdr:row>94</xdr:row>
          <xdr:rowOff>228600</xdr:rowOff>
        </xdr:to>
        <xdr:sp textlink="">
          <xdr:nvSpPr>
            <xdr:cNvPr id="1103" name="チェック 79" hidden="1">
              <a:extLst>
                <a:ext uri="{63B3BB69-23CF-44E3-9099-C40C66FF867C}">
                  <a14:compatExt spid="_x0000_s1103"/>
                </a:ext>
              </a:extLst>
            </xdr:cNvPr>
            <xdr:cNvSpPr>
              <a:spLocks noRot="1" noChangeShapeType="1"/>
            </xdr:cNvSpPr>
          </xdr:nvSpPr>
          <xdr:spPr>
            <a:xfrm>
              <a:off x="1200150" y="224212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297180</xdr:colOff>
          <xdr:row>135</xdr:row>
          <xdr:rowOff>9525</xdr:rowOff>
        </xdr:from>
        <xdr:to xmlns:xdr="http://schemas.openxmlformats.org/drawingml/2006/spreadsheetDrawing">
          <xdr:col>5</xdr:col>
          <xdr:colOff>193675</xdr:colOff>
          <xdr:row>135</xdr:row>
          <xdr:rowOff>219710</xdr:rowOff>
        </xdr:to>
        <xdr:sp textlink="">
          <xdr:nvSpPr>
            <xdr:cNvPr id="1106" name="チェック 82" hidden="1">
              <a:extLst>
                <a:ext uri="{63B3BB69-23CF-44E3-9099-C40C66FF867C}">
                  <a14:compatExt spid="_x0000_s1106"/>
                </a:ext>
              </a:extLst>
            </xdr:cNvPr>
            <xdr:cNvSpPr>
              <a:spLocks noRot="1" noChangeShapeType="1"/>
            </xdr:cNvSpPr>
          </xdr:nvSpPr>
          <xdr:spPr>
            <a:xfrm>
              <a:off x="2078355" y="32175450"/>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122</xdr:row>
          <xdr:rowOff>9525</xdr:rowOff>
        </xdr:from>
        <xdr:to xmlns:xdr="http://schemas.openxmlformats.org/drawingml/2006/spreadsheetDrawing">
          <xdr:col>2</xdr:col>
          <xdr:colOff>542925</xdr:colOff>
          <xdr:row>122</xdr:row>
          <xdr:rowOff>228600</xdr:rowOff>
        </xdr:to>
        <xdr:sp textlink="">
          <xdr:nvSpPr>
            <xdr:cNvPr id="1107" name="チェック 83" hidden="1">
              <a:extLst>
                <a:ext uri="{63B3BB69-23CF-44E3-9099-C40C66FF867C}">
                  <a14:compatExt spid="_x0000_s1107"/>
                </a:ext>
              </a:extLst>
            </xdr:cNvPr>
            <xdr:cNvSpPr>
              <a:spLocks noRot="1" noChangeShapeType="1"/>
            </xdr:cNvSpPr>
          </xdr:nvSpPr>
          <xdr:spPr>
            <a:xfrm>
              <a:off x="1200150" y="290798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102</xdr:row>
          <xdr:rowOff>9525</xdr:rowOff>
        </xdr:from>
        <xdr:to xmlns:xdr="http://schemas.openxmlformats.org/drawingml/2006/spreadsheetDrawing">
          <xdr:col>2</xdr:col>
          <xdr:colOff>542925</xdr:colOff>
          <xdr:row>102</xdr:row>
          <xdr:rowOff>228600</xdr:rowOff>
        </xdr:to>
        <xdr:sp textlink="">
          <xdr:nvSpPr>
            <xdr:cNvPr id="1108" name="チェック 84" hidden="1">
              <a:extLst>
                <a:ext uri="{63B3BB69-23CF-44E3-9099-C40C66FF867C}">
                  <a14:compatExt spid="_x0000_s1108"/>
                </a:ext>
              </a:extLst>
            </xdr:cNvPr>
            <xdr:cNvSpPr>
              <a:spLocks noRot="1" noChangeShapeType="1"/>
            </xdr:cNvSpPr>
          </xdr:nvSpPr>
          <xdr:spPr>
            <a:xfrm>
              <a:off x="1200150" y="243173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247650</xdr:colOff>
          <xdr:row>119</xdr:row>
          <xdr:rowOff>18415</xdr:rowOff>
        </xdr:from>
        <xdr:to xmlns:xdr="http://schemas.openxmlformats.org/drawingml/2006/spreadsheetDrawing">
          <xdr:col>3</xdr:col>
          <xdr:colOff>0</xdr:colOff>
          <xdr:row>119</xdr:row>
          <xdr:rowOff>228600</xdr:rowOff>
        </xdr:to>
        <xdr:sp textlink="">
          <xdr:nvSpPr>
            <xdr:cNvPr id="1109" name="チェック 85" hidden="1">
              <a:extLst>
                <a:ext uri="{63B3BB69-23CF-44E3-9099-C40C66FF867C}">
                  <a14:compatExt spid="_x0000_s1109"/>
                </a:ext>
              </a:extLst>
            </xdr:cNvPr>
            <xdr:cNvSpPr>
              <a:spLocks noRot="1" noChangeShapeType="1"/>
            </xdr:cNvSpPr>
          </xdr:nvSpPr>
          <xdr:spPr>
            <a:xfrm>
              <a:off x="1209675" y="283743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247650</xdr:colOff>
          <xdr:row>114</xdr:row>
          <xdr:rowOff>9525</xdr:rowOff>
        </xdr:from>
        <xdr:to xmlns:xdr="http://schemas.openxmlformats.org/drawingml/2006/spreadsheetDrawing">
          <xdr:col>3</xdr:col>
          <xdr:colOff>0</xdr:colOff>
          <xdr:row>114</xdr:row>
          <xdr:rowOff>228600</xdr:rowOff>
        </xdr:to>
        <xdr:sp textlink="">
          <xdr:nvSpPr>
            <xdr:cNvPr id="1111" name="チェック 87" hidden="1">
              <a:extLst>
                <a:ext uri="{63B3BB69-23CF-44E3-9099-C40C66FF867C}">
                  <a14:compatExt spid="_x0000_s1111"/>
                </a:ext>
              </a:extLst>
            </xdr:cNvPr>
            <xdr:cNvSpPr>
              <a:spLocks noRot="1" noChangeShapeType="1"/>
            </xdr:cNvSpPr>
          </xdr:nvSpPr>
          <xdr:spPr>
            <a:xfrm>
              <a:off x="1209675" y="271748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76200</xdr:colOff>
          <xdr:row>129</xdr:row>
          <xdr:rowOff>9525</xdr:rowOff>
        </xdr:from>
        <xdr:to xmlns:xdr="http://schemas.openxmlformats.org/drawingml/2006/spreadsheetDrawing">
          <xdr:col>5</xdr:col>
          <xdr:colOff>66675</xdr:colOff>
          <xdr:row>129</xdr:row>
          <xdr:rowOff>219710</xdr:rowOff>
        </xdr:to>
        <xdr:sp textlink="">
          <xdr:nvSpPr>
            <xdr:cNvPr id="1112" name="チェック 88" hidden="1">
              <a:extLst>
                <a:ext uri="{63B3BB69-23CF-44E3-9099-C40C66FF867C}">
                  <a14:compatExt spid="_x0000_s1112"/>
                </a:ext>
              </a:extLst>
            </xdr:cNvPr>
            <xdr:cNvSpPr>
              <a:spLocks noRot="1" noChangeShapeType="1"/>
            </xdr:cNvSpPr>
          </xdr:nvSpPr>
          <xdr:spPr>
            <a:xfrm>
              <a:off x="1857375" y="30746700"/>
              <a:ext cx="400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99</xdr:row>
          <xdr:rowOff>9525</xdr:rowOff>
        </xdr:from>
        <xdr:to xmlns:xdr="http://schemas.openxmlformats.org/drawingml/2006/spreadsheetDrawing">
          <xdr:col>2</xdr:col>
          <xdr:colOff>542925</xdr:colOff>
          <xdr:row>99</xdr:row>
          <xdr:rowOff>219710</xdr:rowOff>
        </xdr:to>
        <xdr:sp textlink="">
          <xdr:nvSpPr>
            <xdr:cNvPr id="1113" name="チェック 89" hidden="1">
              <a:extLst>
                <a:ext uri="{63B3BB69-23CF-44E3-9099-C40C66FF867C}">
                  <a14:compatExt spid="_x0000_s1113"/>
                </a:ext>
              </a:extLst>
            </xdr:cNvPr>
            <xdr:cNvSpPr>
              <a:spLocks noRot="1" noChangeShapeType="1"/>
            </xdr:cNvSpPr>
          </xdr:nvSpPr>
          <xdr:spPr>
            <a:xfrm>
              <a:off x="1200150" y="236029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297180</xdr:colOff>
          <xdr:row>137</xdr:row>
          <xdr:rowOff>9525</xdr:rowOff>
        </xdr:from>
        <xdr:to xmlns:xdr="http://schemas.openxmlformats.org/drawingml/2006/spreadsheetDrawing">
          <xdr:col>5</xdr:col>
          <xdr:colOff>193675</xdr:colOff>
          <xdr:row>137</xdr:row>
          <xdr:rowOff>219710</xdr:rowOff>
        </xdr:to>
        <xdr:sp textlink="">
          <xdr:nvSpPr>
            <xdr:cNvPr id="1114" name="チェック 90" hidden="1">
              <a:extLst>
                <a:ext uri="{63B3BB69-23CF-44E3-9099-C40C66FF867C}">
                  <a14:compatExt spid="_x0000_s1114"/>
                </a:ext>
              </a:extLst>
            </xdr:cNvPr>
            <xdr:cNvSpPr>
              <a:spLocks noRot="1" noChangeShapeType="1"/>
            </xdr:cNvSpPr>
          </xdr:nvSpPr>
          <xdr:spPr>
            <a:xfrm>
              <a:off x="2078355" y="32651700"/>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111</xdr:row>
          <xdr:rowOff>9525</xdr:rowOff>
        </xdr:from>
        <xdr:to xmlns:xdr="http://schemas.openxmlformats.org/drawingml/2006/spreadsheetDrawing">
          <xdr:col>2</xdr:col>
          <xdr:colOff>542925</xdr:colOff>
          <xdr:row>111</xdr:row>
          <xdr:rowOff>219710</xdr:rowOff>
        </xdr:to>
        <xdr:sp textlink="">
          <xdr:nvSpPr>
            <xdr:cNvPr id="1115" name="チェック 91" hidden="1">
              <a:extLst>
                <a:ext uri="{63B3BB69-23CF-44E3-9099-C40C66FF867C}">
                  <a14:compatExt spid="_x0000_s1115"/>
                </a:ext>
              </a:extLst>
            </xdr:cNvPr>
            <xdr:cNvSpPr>
              <a:spLocks noRot="1" noChangeShapeType="1"/>
            </xdr:cNvSpPr>
          </xdr:nvSpPr>
          <xdr:spPr>
            <a:xfrm>
              <a:off x="1200150" y="264604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106</xdr:row>
          <xdr:rowOff>9525</xdr:rowOff>
        </xdr:from>
        <xdr:to xmlns:xdr="http://schemas.openxmlformats.org/drawingml/2006/spreadsheetDrawing">
          <xdr:col>2</xdr:col>
          <xdr:colOff>542925</xdr:colOff>
          <xdr:row>106</xdr:row>
          <xdr:rowOff>219710</xdr:rowOff>
        </xdr:to>
        <xdr:sp textlink="">
          <xdr:nvSpPr>
            <xdr:cNvPr id="1116" name="チェック 92" hidden="1">
              <a:extLst>
                <a:ext uri="{63B3BB69-23CF-44E3-9099-C40C66FF867C}">
                  <a14:compatExt spid="_x0000_s1116"/>
                </a:ext>
              </a:extLst>
            </xdr:cNvPr>
            <xdr:cNvSpPr>
              <a:spLocks noRot="1" noChangeShapeType="1"/>
            </xdr:cNvSpPr>
          </xdr:nvSpPr>
          <xdr:spPr>
            <a:xfrm>
              <a:off x="1200150" y="252698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128</xdr:row>
          <xdr:rowOff>0</xdr:rowOff>
        </xdr:from>
        <xdr:to xmlns:xdr="http://schemas.openxmlformats.org/drawingml/2006/spreadsheetDrawing">
          <xdr:col>4</xdr:col>
          <xdr:colOff>104775</xdr:colOff>
          <xdr:row>128</xdr:row>
          <xdr:rowOff>208915</xdr:rowOff>
        </xdr:to>
        <xdr:sp textlink="">
          <xdr:nvSpPr>
            <xdr:cNvPr id="1117" name="チェック 93" hidden="1">
              <a:extLst>
                <a:ext uri="{63B3BB69-23CF-44E3-9099-C40C66FF867C}">
                  <a14:compatExt spid="_x0000_s1117"/>
                </a:ext>
              </a:extLst>
            </xdr:cNvPr>
            <xdr:cNvSpPr>
              <a:spLocks noRot="1" noChangeShapeType="1"/>
            </xdr:cNvSpPr>
          </xdr:nvSpPr>
          <xdr:spPr>
            <a:xfrm>
              <a:off x="1581150" y="3049905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228600</xdr:colOff>
          <xdr:row>109</xdr:row>
          <xdr:rowOff>18415</xdr:rowOff>
        </xdr:from>
        <xdr:to xmlns:xdr="http://schemas.openxmlformats.org/drawingml/2006/spreadsheetDrawing">
          <xdr:col>2</xdr:col>
          <xdr:colOff>533400</xdr:colOff>
          <xdr:row>109</xdr:row>
          <xdr:rowOff>228600</xdr:rowOff>
        </xdr:to>
        <xdr:sp textlink="">
          <xdr:nvSpPr>
            <xdr:cNvPr id="1118" name="チェック 94" hidden="1">
              <a:extLst>
                <a:ext uri="{63B3BB69-23CF-44E3-9099-C40C66FF867C}">
                  <a14:compatExt spid="_x0000_s1118"/>
                </a:ext>
              </a:extLst>
            </xdr:cNvPr>
            <xdr:cNvSpPr>
              <a:spLocks noRot="1" noChangeShapeType="1"/>
            </xdr:cNvSpPr>
          </xdr:nvSpPr>
          <xdr:spPr>
            <a:xfrm>
              <a:off x="1190625" y="259930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228600</xdr:colOff>
          <xdr:row>112</xdr:row>
          <xdr:rowOff>18415</xdr:rowOff>
        </xdr:from>
        <xdr:to xmlns:xdr="http://schemas.openxmlformats.org/drawingml/2006/spreadsheetDrawing">
          <xdr:col>2</xdr:col>
          <xdr:colOff>533400</xdr:colOff>
          <xdr:row>112</xdr:row>
          <xdr:rowOff>228600</xdr:rowOff>
        </xdr:to>
        <xdr:sp textlink="">
          <xdr:nvSpPr>
            <xdr:cNvPr id="1119" name="チェック 95" hidden="1">
              <a:extLst>
                <a:ext uri="{63B3BB69-23CF-44E3-9099-C40C66FF867C}">
                  <a14:compatExt spid="_x0000_s1119"/>
                </a:ext>
              </a:extLst>
            </xdr:cNvPr>
            <xdr:cNvSpPr>
              <a:spLocks noRot="1" noChangeShapeType="1"/>
            </xdr:cNvSpPr>
          </xdr:nvSpPr>
          <xdr:spPr>
            <a:xfrm>
              <a:off x="1190625" y="26707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82</xdr:row>
          <xdr:rowOff>9525</xdr:rowOff>
        </xdr:from>
        <xdr:to xmlns:xdr="http://schemas.openxmlformats.org/drawingml/2006/spreadsheetDrawing">
          <xdr:col>2</xdr:col>
          <xdr:colOff>542925</xdr:colOff>
          <xdr:row>82</xdr:row>
          <xdr:rowOff>228600</xdr:rowOff>
        </xdr:to>
        <xdr:sp textlink="">
          <xdr:nvSpPr>
            <xdr:cNvPr id="1120" name="チェック 96" hidden="1">
              <a:extLst>
                <a:ext uri="{63B3BB69-23CF-44E3-9099-C40C66FF867C}">
                  <a14:compatExt spid="_x0000_s1120"/>
                </a:ext>
              </a:extLst>
            </xdr:cNvPr>
            <xdr:cNvSpPr>
              <a:spLocks noRot="1" noChangeShapeType="1"/>
            </xdr:cNvSpPr>
          </xdr:nvSpPr>
          <xdr:spPr>
            <a:xfrm>
              <a:off x="1200150" y="195548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142</xdr:row>
          <xdr:rowOff>18415</xdr:rowOff>
        </xdr:from>
        <xdr:to xmlns:xdr="http://schemas.openxmlformats.org/drawingml/2006/spreadsheetDrawing">
          <xdr:col>4</xdr:col>
          <xdr:colOff>390525</xdr:colOff>
          <xdr:row>142</xdr:row>
          <xdr:rowOff>228600</xdr:rowOff>
        </xdr:to>
        <xdr:sp textlink="">
          <xdr:nvSpPr>
            <xdr:cNvPr id="1123" name="チェック 99" hidden="1">
              <a:extLst>
                <a:ext uri="{63B3BB69-23CF-44E3-9099-C40C66FF867C}">
                  <a14:compatExt spid="_x0000_s1123"/>
                </a:ext>
              </a:extLst>
            </xdr:cNvPr>
            <xdr:cNvSpPr>
              <a:spLocks noRot="1" noChangeShapeType="1"/>
            </xdr:cNvSpPr>
          </xdr:nvSpPr>
          <xdr:spPr>
            <a:xfrm>
              <a:off x="1866900" y="338512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141</xdr:row>
          <xdr:rowOff>9525</xdr:rowOff>
        </xdr:from>
        <xdr:to xmlns:xdr="http://schemas.openxmlformats.org/drawingml/2006/spreadsheetDrawing">
          <xdr:col>5</xdr:col>
          <xdr:colOff>76200</xdr:colOff>
          <xdr:row>141</xdr:row>
          <xdr:rowOff>219710</xdr:rowOff>
        </xdr:to>
        <xdr:sp textlink="">
          <xdr:nvSpPr>
            <xdr:cNvPr id="1125" name="チェック 101" hidden="1">
              <a:extLst>
                <a:ext uri="{63B3BB69-23CF-44E3-9099-C40C66FF867C}">
                  <a14:compatExt spid="_x0000_s1125"/>
                </a:ext>
              </a:extLst>
            </xdr:cNvPr>
            <xdr:cNvSpPr>
              <a:spLocks noRot="1" noChangeShapeType="1"/>
            </xdr:cNvSpPr>
          </xdr:nvSpPr>
          <xdr:spPr>
            <a:xfrm>
              <a:off x="1866900" y="33604200"/>
              <a:ext cx="400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143</xdr:row>
          <xdr:rowOff>9525</xdr:rowOff>
        </xdr:from>
        <xdr:to xmlns:xdr="http://schemas.openxmlformats.org/drawingml/2006/spreadsheetDrawing">
          <xdr:col>4</xdr:col>
          <xdr:colOff>390525</xdr:colOff>
          <xdr:row>143</xdr:row>
          <xdr:rowOff>228600</xdr:rowOff>
        </xdr:to>
        <xdr:sp textlink="">
          <xdr:nvSpPr>
            <xdr:cNvPr id="1126" name="チェック 102" hidden="1">
              <a:extLst>
                <a:ext uri="{63B3BB69-23CF-44E3-9099-C40C66FF867C}">
                  <a14:compatExt spid="_x0000_s1126"/>
                </a:ext>
              </a:extLst>
            </xdr:cNvPr>
            <xdr:cNvSpPr>
              <a:spLocks noRot="1" noChangeShapeType="1"/>
            </xdr:cNvSpPr>
          </xdr:nvSpPr>
          <xdr:spPr>
            <a:xfrm>
              <a:off x="1866900" y="3408045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140</xdr:row>
          <xdr:rowOff>9525</xdr:rowOff>
        </xdr:from>
        <xdr:to xmlns:xdr="http://schemas.openxmlformats.org/drawingml/2006/spreadsheetDrawing">
          <xdr:col>4</xdr:col>
          <xdr:colOff>47625</xdr:colOff>
          <xdr:row>140</xdr:row>
          <xdr:rowOff>219710</xdr:rowOff>
        </xdr:to>
        <xdr:sp textlink="">
          <xdr:nvSpPr>
            <xdr:cNvPr id="1128" name="チェック 104" hidden="1">
              <a:extLst>
                <a:ext uri="{63B3BB69-23CF-44E3-9099-C40C66FF867C}">
                  <a14:compatExt spid="_x0000_s1128"/>
                </a:ext>
              </a:extLst>
            </xdr:cNvPr>
            <xdr:cNvSpPr>
              <a:spLocks noRot="1" noChangeShapeType="1"/>
            </xdr:cNvSpPr>
          </xdr:nvSpPr>
          <xdr:spPr>
            <a:xfrm>
              <a:off x="1524000" y="333660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171</xdr:row>
          <xdr:rowOff>9525</xdr:rowOff>
        </xdr:from>
        <xdr:to xmlns:xdr="http://schemas.openxmlformats.org/drawingml/2006/spreadsheetDrawing">
          <xdr:col>4</xdr:col>
          <xdr:colOff>47625</xdr:colOff>
          <xdr:row>171</xdr:row>
          <xdr:rowOff>219710</xdr:rowOff>
        </xdr:to>
        <xdr:sp textlink="">
          <xdr:nvSpPr>
            <xdr:cNvPr id="1130" name="チェック 106" hidden="1">
              <a:extLst>
                <a:ext uri="{63B3BB69-23CF-44E3-9099-C40C66FF867C}">
                  <a14:compatExt spid="_x0000_s1130"/>
                </a:ext>
              </a:extLst>
            </xdr:cNvPr>
            <xdr:cNvSpPr>
              <a:spLocks noRot="1" noChangeShapeType="1"/>
            </xdr:cNvSpPr>
          </xdr:nvSpPr>
          <xdr:spPr>
            <a:xfrm>
              <a:off x="1524000" y="407479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148</xdr:row>
          <xdr:rowOff>0</xdr:rowOff>
        </xdr:from>
        <xdr:to xmlns:xdr="http://schemas.openxmlformats.org/drawingml/2006/spreadsheetDrawing">
          <xdr:col>4</xdr:col>
          <xdr:colOff>390525</xdr:colOff>
          <xdr:row>148</xdr:row>
          <xdr:rowOff>208915</xdr:rowOff>
        </xdr:to>
        <xdr:sp textlink="">
          <xdr:nvSpPr>
            <xdr:cNvPr id="1131" name="チェック 107" hidden="1">
              <a:extLst>
                <a:ext uri="{63B3BB69-23CF-44E3-9099-C40C66FF867C}">
                  <a14:compatExt spid="_x0000_s1131"/>
                </a:ext>
              </a:extLst>
            </xdr:cNvPr>
            <xdr:cNvSpPr>
              <a:spLocks noRot="1" noChangeShapeType="1"/>
            </xdr:cNvSpPr>
          </xdr:nvSpPr>
          <xdr:spPr>
            <a:xfrm>
              <a:off x="1866900" y="3526155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147</xdr:row>
          <xdr:rowOff>9525</xdr:rowOff>
        </xdr:from>
        <xdr:to xmlns:xdr="http://schemas.openxmlformats.org/drawingml/2006/spreadsheetDrawing">
          <xdr:col>4</xdr:col>
          <xdr:colOff>390525</xdr:colOff>
          <xdr:row>147</xdr:row>
          <xdr:rowOff>219710</xdr:rowOff>
        </xdr:to>
        <xdr:sp textlink="">
          <xdr:nvSpPr>
            <xdr:cNvPr id="1132" name="チェック 108" hidden="1">
              <a:extLst>
                <a:ext uri="{63B3BB69-23CF-44E3-9099-C40C66FF867C}">
                  <a14:compatExt spid="_x0000_s1132"/>
                </a:ext>
              </a:extLst>
            </xdr:cNvPr>
            <xdr:cNvSpPr>
              <a:spLocks noRot="1" noChangeShapeType="1"/>
            </xdr:cNvSpPr>
          </xdr:nvSpPr>
          <xdr:spPr>
            <a:xfrm>
              <a:off x="1866900" y="350329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76200</xdr:colOff>
          <xdr:row>146</xdr:row>
          <xdr:rowOff>9525</xdr:rowOff>
        </xdr:from>
        <xdr:to xmlns:xdr="http://schemas.openxmlformats.org/drawingml/2006/spreadsheetDrawing">
          <xdr:col>5</xdr:col>
          <xdr:colOff>66675</xdr:colOff>
          <xdr:row>146</xdr:row>
          <xdr:rowOff>219710</xdr:rowOff>
        </xdr:to>
        <xdr:sp textlink="">
          <xdr:nvSpPr>
            <xdr:cNvPr id="1133" name="チェック 109" hidden="1">
              <a:extLst>
                <a:ext uri="{63B3BB69-23CF-44E3-9099-C40C66FF867C}">
                  <a14:compatExt spid="_x0000_s1133"/>
                </a:ext>
              </a:extLst>
            </xdr:cNvPr>
            <xdr:cNvSpPr>
              <a:spLocks noRot="1" noChangeShapeType="1"/>
            </xdr:cNvSpPr>
          </xdr:nvSpPr>
          <xdr:spPr>
            <a:xfrm>
              <a:off x="1857375" y="34794825"/>
              <a:ext cx="400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145</xdr:row>
          <xdr:rowOff>18415</xdr:rowOff>
        </xdr:from>
        <xdr:to xmlns:xdr="http://schemas.openxmlformats.org/drawingml/2006/spreadsheetDrawing">
          <xdr:col>4</xdr:col>
          <xdr:colOff>47625</xdr:colOff>
          <xdr:row>145</xdr:row>
          <xdr:rowOff>228600</xdr:rowOff>
        </xdr:to>
        <xdr:sp textlink="">
          <xdr:nvSpPr>
            <xdr:cNvPr id="1137" name="チェック 113" hidden="1">
              <a:extLst>
                <a:ext uri="{63B3BB69-23CF-44E3-9099-C40C66FF867C}">
                  <a14:compatExt spid="_x0000_s1137"/>
                </a:ext>
              </a:extLst>
            </xdr:cNvPr>
            <xdr:cNvSpPr>
              <a:spLocks noRot="1" noChangeShapeType="1"/>
            </xdr:cNvSpPr>
          </xdr:nvSpPr>
          <xdr:spPr>
            <a:xfrm>
              <a:off x="1524000" y="34565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149</xdr:row>
          <xdr:rowOff>9525</xdr:rowOff>
        </xdr:from>
        <xdr:to xmlns:xdr="http://schemas.openxmlformats.org/drawingml/2006/spreadsheetDrawing">
          <xdr:col>4</xdr:col>
          <xdr:colOff>390525</xdr:colOff>
          <xdr:row>149</xdr:row>
          <xdr:rowOff>228600</xdr:rowOff>
        </xdr:to>
        <xdr:sp textlink="">
          <xdr:nvSpPr>
            <xdr:cNvPr id="1138" name="チェック 114" hidden="1">
              <a:extLst>
                <a:ext uri="{63B3BB69-23CF-44E3-9099-C40C66FF867C}">
                  <a14:compatExt spid="_x0000_s1138"/>
                </a:ext>
              </a:extLst>
            </xdr:cNvPr>
            <xdr:cNvSpPr>
              <a:spLocks noRot="1" noChangeShapeType="1"/>
            </xdr:cNvSpPr>
          </xdr:nvSpPr>
          <xdr:spPr>
            <a:xfrm>
              <a:off x="1866900" y="3550920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153</xdr:row>
          <xdr:rowOff>0</xdr:rowOff>
        </xdr:from>
        <xdr:to xmlns:xdr="http://schemas.openxmlformats.org/drawingml/2006/spreadsheetDrawing">
          <xdr:col>4</xdr:col>
          <xdr:colOff>390525</xdr:colOff>
          <xdr:row>153</xdr:row>
          <xdr:rowOff>208915</xdr:rowOff>
        </xdr:to>
        <xdr:sp textlink="">
          <xdr:nvSpPr>
            <xdr:cNvPr id="1139" name="チェック 115" hidden="1">
              <a:extLst>
                <a:ext uri="{63B3BB69-23CF-44E3-9099-C40C66FF867C}">
                  <a14:compatExt spid="_x0000_s1139"/>
                </a:ext>
              </a:extLst>
            </xdr:cNvPr>
            <xdr:cNvSpPr>
              <a:spLocks noRot="1" noChangeShapeType="1"/>
            </xdr:cNvSpPr>
          </xdr:nvSpPr>
          <xdr:spPr>
            <a:xfrm>
              <a:off x="1866900" y="3645217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152</xdr:row>
          <xdr:rowOff>9525</xdr:rowOff>
        </xdr:from>
        <xdr:to xmlns:xdr="http://schemas.openxmlformats.org/drawingml/2006/spreadsheetDrawing">
          <xdr:col>4</xdr:col>
          <xdr:colOff>390525</xdr:colOff>
          <xdr:row>152</xdr:row>
          <xdr:rowOff>219710</xdr:rowOff>
        </xdr:to>
        <xdr:sp textlink="">
          <xdr:nvSpPr>
            <xdr:cNvPr id="1140" name="チェック 116" hidden="1">
              <a:extLst>
                <a:ext uri="{63B3BB69-23CF-44E3-9099-C40C66FF867C}">
                  <a14:compatExt spid="_x0000_s1140"/>
                </a:ext>
              </a:extLst>
            </xdr:cNvPr>
            <xdr:cNvSpPr>
              <a:spLocks noRot="1" noChangeShapeType="1"/>
            </xdr:cNvSpPr>
          </xdr:nvSpPr>
          <xdr:spPr>
            <a:xfrm>
              <a:off x="1866900" y="362235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167</xdr:row>
          <xdr:rowOff>18415</xdr:rowOff>
        </xdr:from>
        <xdr:to xmlns:xdr="http://schemas.openxmlformats.org/drawingml/2006/spreadsheetDrawing">
          <xdr:col>4</xdr:col>
          <xdr:colOff>152400</xdr:colOff>
          <xdr:row>167</xdr:row>
          <xdr:rowOff>228600</xdr:rowOff>
        </xdr:to>
        <xdr:sp textlink="">
          <xdr:nvSpPr>
            <xdr:cNvPr id="1141" name="チェック 117" hidden="1">
              <a:extLst>
                <a:ext uri="{63B3BB69-23CF-44E3-9099-C40C66FF867C}">
                  <a14:compatExt spid="_x0000_s1141"/>
                </a:ext>
              </a:extLst>
            </xdr:cNvPr>
            <xdr:cNvSpPr>
              <a:spLocks noRot="1" noChangeShapeType="1"/>
            </xdr:cNvSpPr>
          </xdr:nvSpPr>
          <xdr:spPr>
            <a:xfrm>
              <a:off x="1524000" y="39804340"/>
              <a:ext cx="409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160</xdr:row>
          <xdr:rowOff>18415</xdr:rowOff>
        </xdr:from>
        <xdr:to xmlns:xdr="http://schemas.openxmlformats.org/drawingml/2006/spreadsheetDrawing">
          <xdr:col>4</xdr:col>
          <xdr:colOff>47625</xdr:colOff>
          <xdr:row>160</xdr:row>
          <xdr:rowOff>228600</xdr:rowOff>
        </xdr:to>
        <xdr:sp textlink="">
          <xdr:nvSpPr>
            <xdr:cNvPr id="1142" name="チェック 118" hidden="1">
              <a:extLst>
                <a:ext uri="{63B3BB69-23CF-44E3-9099-C40C66FF867C}">
                  <a14:compatExt spid="_x0000_s1142"/>
                </a:ext>
              </a:extLst>
            </xdr:cNvPr>
            <xdr:cNvSpPr>
              <a:spLocks noRot="1" noChangeShapeType="1"/>
            </xdr:cNvSpPr>
          </xdr:nvSpPr>
          <xdr:spPr>
            <a:xfrm>
              <a:off x="1524000" y="38137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151</xdr:row>
          <xdr:rowOff>18415</xdr:rowOff>
        </xdr:from>
        <xdr:to xmlns:xdr="http://schemas.openxmlformats.org/drawingml/2006/spreadsheetDrawing">
          <xdr:col>4</xdr:col>
          <xdr:colOff>47625</xdr:colOff>
          <xdr:row>151</xdr:row>
          <xdr:rowOff>228600</xdr:rowOff>
        </xdr:to>
        <xdr:sp textlink="">
          <xdr:nvSpPr>
            <xdr:cNvPr id="1143" name="チェック 119" hidden="1">
              <a:extLst>
                <a:ext uri="{63B3BB69-23CF-44E3-9099-C40C66FF867C}">
                  <a14:compatExt spid="_x0000_s1143"/>
                </a:ext>
              </a:extLst>
            </xdr:cNvPr>
            <xdr:cNvSpPr>
              <a:spLocks noRot="1" noChangeShapeType="1"/>
            </xdr:cNvSpPr>
          </xdr:nvSpPr>
          <xdr:spPr>
            <a:xfrm>
              <a:off x="1524000" y="359943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158</xdr:row>
          <xdr:rowOff>18415</xdr:rowOff>
        </xdr:from>
        <xdr:to xmlns:xdr="http://schemas.openxmlformats.org/drawingml/2006/spreadsheetDrawing">
          <xdr:col>4</xdr:col>
          <xdr:colOff>47625</xdr:colOff>
          <xdr:row>158</xdr:row>
          <xdr:rowOff>228600</xdr:rowOff>
        </xdr:to>
        <xdr:sp textlink="">
          <xdr:nvSpPr>
            <xdr:cNvPr id="1145" name="チェック 121" hidden="1">
              <a:extLst>
                <a:ext uri="{63B3BB69-23CF-44E3-9099-C40C66FF867C}">
                  <a14:compatExt spid="_x0000_s1145"/>
                </a:ext>
              </a:extLst>
            </xdr:cNvPr>
            <xdr:cNvSpPr>
              <a:spLocks noRot="1" noChangeShapeType="1"/>
            </xdr:cNvSpPr>
          </xdr:nvSpPr>
          <xdr:spPr>
            <a:xfrm>
              <a:off x="1524000" y="376612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163</xdr:row>
          <xdr:rowOff>9525</xdr:rowOff>
        </xdr:from>
        <xdr:to xmlns:xdr="http://schemas.openxmlformats.org/drawingml/2006/spreadsheetDrawing">
          <xdr:col>4</xdr:col>
          <xdr:colOff>47625</xdr:colOff>
          <xdr:row>163</xdr:row>
          <xdr:rowOff>228600</xdr:rowOff>
        </xdr:to>
        <xdr:sp textlink="">
          <xdr:nvSpPr>
            <xdr:cNvPr id="1146" name="チェック 122" hidden="1">
              <a:extLst>
                <a:ext uri="{63B3BB69-23CF-44E3-9099-C40C66FF867C}">
                  <a14:compatExt spid="_x0000_s1146"/>
                </a:ext>
              </a:extLst>
            </xdr:cNvPr>
            <xdr:cNvSpPr>
              <a:spLocks noRot="1" noChangeShapeType="1"/>
            </xdr:cNvSpPr>
          </xdr:nvSpPr>
          <xdr:spPr>
            <a:xfrm>
              <a:off x="1524000" y="3884295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177</xdr:row>
          <xdr:rowOff>18415</xdr:rowOff>
        </xdr:from>
        <xdr:to xmlns:xdr="http://schemas.openxmlformats.org/drawingml/2006/spreadsheetDrawing">
          <xdr:col>4</xdr:col>
          <xdr:colOff>47625</xdr:colOff>
          <xdr:row>177</xdr:row>
          <xdr:rowOff>228600</xdr:rowOff>
        </xdr:to>
        <xdr:sp textlink="">
          <xdr:nvSpPr>
            <xdr:cNvPr id="1147" name="チェック 123" hidden="1">
              <a:extLst>
                <a:ext uri="{63B3BB69-23CF-44E3-9099-C40C66FF867C}">
                  <a14:compatExt spid="_x0000_s1147"/>
                </a:ext>
              </a:extLst>
            </xdr:cNvPr>
            <xdr:cNvSpPr>
              <a:spLocks noRot="1" noChangeShapeType="1"/>
            </xdr:cNvSpPr>
          </xdr:nvSpPr>
          <xdr:spPr>
            <a:xfrm>
              <a:off x="1524000" y="42185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542925</xdr:colOff>
          <xdr:row>174</xdr:row>
          <xdr:rowOff>18415</xdr:rowOff>
        </xdr:from>
        <xdr:to xmlns:xdr="http://schemas.openxmlformats.org/drawingml/2006/spreadsheetDrawing">
          <xdr:col>4</xdr:col>
          <xdr:colOff>133350</xdr:colOff>
          <xdr:row>174</xdr:row>
          <xdr:rowOff>228600</xdr:rowOff>
        </xdr:to>
        <xdr:sp textlink="">
          <xdr:nvSpPr>
            <xdr:cNvPr id="1148" name="チェック 124" hidden="1">
              <a:extLst>
                <a:ext uri="{63B3BB69-23CF-44E3-9099-C40C66FF867C}">
                  <a14:compatExt spid="_x0000_s1148"/>
                </a:ext>
              </a:extLst>
            </xdr:cNvPr>
            <xdr:cNvSpPr>
              <a:spLocks noRot="1" noChangeShapeType="1"/>
            </xdr:cNvSpPr>
          </xdr:nvSpPr>
          <xdr:spPr>
            <a:xfrm>
              <a:off x="1504950" y="41471215"/>
              <a:ext cx="409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175</xdr:row>
          <xdr:rowOff>18415</xdr:rowOff>
        </xdr:from>
        <xdr:to xmlns:xdr="http://schemas.openxmlformats.org/drawingml/2006/spreadsheetDrawing">
          <xdr:col>4</xdr:col>
          <xdr:colOff>314325</xdr:colOff>
          <xdr:row>175</xdr:row>
          <xdr:rowOff>228600</xdr:rowOff>
        </xdr:to>
        <xdr:sp textlink="">
          <xdr:nvSpPr>
            <xdr:cNvPr id="1149" name="チェック 125" hidden="1">
              <a:extLst>
                <a:ext uri="{63B3BB69-23CF-44E3-9099-C40C66FF867C}">
                  <a14:compatExt spid="_x0000_s1149"/>
                </a:ext>
              </a:extLst>
            </xdr:cNvPr>
            <xdr:cNvSpPr>
              <a:spLocks noRot="1" noChangeShapeType="1"/>
            </xdr:cNvSpPr>
          </xdr:nvSpPr>
          <xdr:spPr>
            <a:xfrm>
              <a:off x="1790700" y="417093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176</xdr:row>
          <xdr:rowOff>18415</xdr:rowOff>
        </xdr:from>
        <xdr:to xmlns:xdr="http://schemas.openxmlformats.org/drawingml/2006/spreadsheetDrawing">
          <xdr:col>4</xdr:col>
          <xdr:colOff>314325</xdr:colOff>
          <xdr:row>176</xdr:row>
          <xdr:rowOff>228600</xdr:rowOff>
        </xdr:to>
        <xdr:sp textlink="">
          <xdr:nvSpPr>
            <xdr:cNvPr id="1150" name="チェック 126" hidden="1">
              <a:extLst>
                <a:ext uri="{63B3BB69-23CF-44E3-9099-C40C66FF867C}">
                  <a14:compatExt spid="_x0000_s1150"/>
                </a:ext>
              </a:extLst>
            </xdr:cNvPr>
            <xdr:cNvSpPr>
              <a:spLocks noRot="1" noChangeShapeType="1"/>
            </xdr:cNvSpPr>
          </xdr:nvSpPr>
          <xdr:spPr>
            <a:xfrm>
              <a:off x="1790700" y="41947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178</xdr:row>
          <xdr:rowOff>18415</xdr:rowOff>
        </xdr:from>
        <xdr:to xmlns:xdr="http://schemas.openxmlformats.org/drawingml/2006/spreadsheetDrawing">
          <xdr:col>4</xdr:col>
          <xdr:colOff>314325</xdr:colOff>
          <xdr:row>178</xdr:row>
          <xdr:rowOff>228600</xdr:rowOff>
        </xdr:to>
        <xdr:sp textlink="">
          <xdr:nvSpPr>
            <xdr:cNvPr id="1151" name="チェック 127" hidden="1">
              <a:extLst>
                <a:ext uri="{63B3BB69-23CF-44E3-9099-C40C66FF867C}">
                  <a14:compatExt spid="_x0000_s1151"/>
                </a:ext>
              </a:extLst>
            </xdr:cNvPr>
            <xdr:cNvSpPr>
              <a:spLocks noRot="1" noChangeShapeType="1"/>
            </xdr:cNvSpPr>
          </xdr:nvSpPr>
          <xdr:spPr>
            <a:xfrm>
              <a:off x="1790700" y="424237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179</xdr:row>
          <xdr:rowOff>9525</xdr:rowOff>
        </xdr:from>
        <xdr:to xmlns:xdr="http://schemas.openxmlformats.org/drawingml/2006/spreadsheetDrawing">
          <xdr:col>4</xdr:col>
          <xdr:colOff>314325</xdr:colOff>
          <xdr:row>179</xdr:row>
          <xdr:rowOff>219710</xdr:rowOff>
        </xdr:to>
        <xdr:sp textlink="">
          <xdr:nvSpPr>
            <xdr:cNvPr id="1152" name="チェック 128" hidden="1">
              <a:extLst>
                <a:ext uri="{63B3BB69-23CF-44E3-9099-C40C66FF867C}">
                  <a14:compatExt spid="_x0000_s1152"/>
                </a:ext>
              </a:extLst>
            </xdr:cNvPr>
            <xdr:cNvSpPr>
              <a:spLocks noRot="1" noChangeShapeType="1"/>
            </xdr:cNvSpPr>
          </xdr:nvSpPr>
          <xdr:spPr>
            <a:xfrm>
              <a:off x="1790700" y="426529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188</xdr:row>
          <xdr:rowOff>18415</xdr:rowOff>
        </xdr:from>
        <xdr:to xmlns:xdr="http://schemas.openxmlformats.org/drawingml/2006/spreadsheetDrawing">
          <xdr:col>3</xdr:col>
          <xdr:colOff>28575</xdr:colOff>
          <xdr:row>188</xdr:row>
          <xdr:rowOff>228600</xdr:rowOff>
        </xdr:to>
        <xdr:sp textlink="">
          <xdr:nvSpPr>
            <xdr:cNvPr id="1155" name="チェック 131" hidden="1">
              <a:extLst>
                <a:ext uri="{63B3BB69-23CF-44E3-9099-C40C66FF867C}">
                  <a14:compatExt spid="_x0000_s1155"/>
                </a:ext>
              </a:extLst>
            </xdr:cNvPr>
            <xdr:cNvSpPr>
              <a:spLocks noRot="1" noChangeShapeType="1"/>
            </xdr:cNvSpPr>
          </xdr:nvSpPr>
          <xdr:spPr>
            <a:xfrm>
              <a:off x="1238250" y="448049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181</xdr:row>
          <xdr:rowOff>9525</xdr:rowOff>
        </xdr:from>
        <xdr:to xmlns:xdr="http://schemas.openxmlformats.org/drawingml/2006/spreadsheetDrawing">
          <xdr:col>4</xdr:col>
          <xdr:colOff>314325</xdr:colOff>
          <xdr:row>181</xdr:row>
          <xdr:rowOff>219710</xdr:rowOff>
        </xdr:to>
        <xdr:sp textlink="">
          <xdr:nvSpPr>
            <xdr:cNvPr id="1157" name="チェック 133" hidden="1">
              <a:extLst>
                <a:ext uri="{63B3BB69-23CF-44E3-9099-C40C66FF867C}">
                  <a14:compatExt spid="_x0000_s1157"/>
                </a:ext>
              </a:extLst>
            </xdr:cNvPr>
            <xdr:cNvSpPr>
              <a:spLocks noRot="1" noChangeShapeType="1"/>
            </xdr:cNvSpPr>
          </xdr:nvSpPr>
          <xdr:spPr>
            <a:xfrm>
              <a:off x="1790700" y="431292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203</xdr:row>
          <xdr:rowOff>18415</xdr:rowOff>
        </xdr:from>
        <xdr:to xmlns:xdr="http://schemas.openxmlformats.org/drawingml/2006/spreadsheetDrawing">
          <xdr:col>4</xdr:col>
          <xdr:colOff>47625</xdr:colOff>
          <xdr:row>204</xdr:row>
          <xdr:rowOff>0</xdr:rowOff>
        </xdr:to>
        <xdr:sp textlink="">
          <xdr:nvSpPr>
            <xdr:cNvPr id="1165" name="チェック 141" hidden="1">
              <a:extLst>
                <a:ext uri="{63B3BB69-23CF-44E3-9099-C40C66FF867C}">
                  <a14:compatExt spid="_x0000_s1165"/>
                </a:ext>
              </a:extLst>
            </xdr:cNvPr>
            <xdr:cNvSpPr>
              <a:spLocks noRot="1" noChangeShapeType="1"/>
            </xdr:cNvSpPr>
          </xdr:nvSpPr>
          <xdr:spPr>
            <a:xfrm>
              <a:off x="1524000" y="483768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204</xdr:row>
          <xdr:rowOff>18415</xdr:rowOff>
        </xdr:from>
        <xdr:to xmlns:xdr="http://schemas.openxmlformats.org/drawingml/2006/spreadsheetDrawing">
          <xdr:col>4</xdr:col>
          <xdr:colOff>47625</xdr:colOff>
          <xdr:row>205</xdr:row>
          <xdr:rowOff>0</xdr:rowOff>
        </xdr:to>
        <xdr:sp textlink="">
          <xdr:nvSpPr>
            <xdr:cNvPr id="1166" name="チェック 142" hidden="1">
              <a:extLst>
                <a:ext uri="{63B3BB69-23CF-44E3-9099-C40C66FF867C}">
                  <a14:compatExt spid="_x0000_s1166"/>
                </a:ext>
              </a:extLst>
            </xdr:cNvPr>
            <xdr:cNvSpPr>
              <a:spLocks noRot="1" noChangeShapeType="1"/>
            </xdr:cNvSpPr>
          </xdr:nvSpPr>
          <xdr:spPr>
            <a:xfrm>
              <a:off x="1524000" y="486149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295275</xdr:colOff>
          <xdr:row>198</xdr:row>
          <xdr:rowOff>18415</xdr:rowOff>
        </xdr:from>
        <xdr:to xmlns:xdr="http://schemas.openxmlformats.org/drawingml/2006/spreadsheetDrawing">
          <xdr:col>3</xdr:col>
          <xdr:colOff>47625</xdr:colOff>
          <xdr:row>199</xdr:row>
          <xdr:rowOff>0</xdr:rowOff>
        </xdr:to>
        <xdr:sp textlink="">
          <xdr:nvSpPr>
            <xdr:cNvPr id="1167" name="チェック 143" hidden="1">
              <a:extLst>
                <a:ext uri="{63B3BB69-23CF-44E3-9099-C40C66FF867C}">
                  <a14:compatExt spid="_x0000_s1167"/>
                </a:ext>
              </a:extLst>
            </xdr:cNvPr>
            <xdr:cNvSpPr>
              <a:spLocks noRot="1" noChangeShapeType="1"/>
            </xdr:cNvSpPr>
          </xdr:nvSpPr>
          <xdr:spPr>
            <a:xfrm>
              <a:off x="1257300" y="47186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266700</xdr:colOff>
          <xdr:row>207</xdr:row>
          <xdr:rowOff>18415</xdr:rowOff>
        </xdr:from>
        <xdr:to xmlns:xdr="http://schemas.openxmlformats.org/drawingml/2006/spreadsheetDrawing">
          <xdr:col>3</xdr:col>
          <xdr:colOff>28575</xdr:colOff>
          <xdr:row>207</xdr:row>
          <xdr:rowOff>228600</xdr:rowOff>
        </xdr:to>
        <xdr:sp textlink="">
          <xdr:nvSpPr>
            <xdr:cNvPr id="1168" name="チェック 144" hidden="1">
              <a:extLst>
                <a:ext uri="{63B3BB69-23CF-44E3-9099-C40C66FF867C}">
                  <a14:compatExt spid="_x0000_s1168"/>
                </a:ext>
              </a:extLst>
            </xdr:cNvPr>
            <xdr:cNvSpPr>
              <a:spLocks noRot="1" noChangeShapeType="1"/>
            </xdr:cNvSpPr>
          </xdr:nvSpPr>
          <xdr:spPr>
            <a:xfrm>
              <a:off x="1228725" y="49329340"/>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185</xdr:row>
          <xdr:rowOff>18415</xdr:rowOff>
        </xdr:from>
        <xdr:to xmlns:xdr="http://schemas.openxmlformats.org/drawingml/2006/spreadsheetDrawing">
          <xdr:col>3</xdr:col>
          <xdr:colOff>38100</xdr:colOff>
          <xdr:row>186</xdr:row>
          <xdr:rowOff>0</xdr:rowOff>
        </xdr:to>
        <xdr:sp textlink="">
          <xdr:nvSpPr>
            <xdr:cNvPr id="1169" name="チェック 145" hidden="1">
              <a:extLst>
                <a:ext uri="{63B3BB69-23CF-44E3-9099-C40C66FF867C}">
                  <a14:compatExt spid="_x0000_s1169"/>
                </a:ext>
              </a:extLst>
            </xdr:cNvPr>
            <xdr:cNvSpPr>
              <a:spLocks noRot="1" noChangeShapeType="1"/>
            </xdr:cNvSpPr>
          </xdr:nvSpPr>
          <xdr:spPr>
            <a:xfrm>
              <a:off x="1238250" y="44090590"/>
              <a:ext cx="3143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186</xdr:row>
          <xdr:rowOff>18415</xdr:rowOff>
        </xdr:from>
        <xdr:to xmlns:xdr="http://schemas.openxmlformats.org/drawingml/2006/spreadsheetDrawing">
          <xdr:col>3</xdr:col>
          <xdr:colOff>38100</xdr:colOff>
          <xdr:row>187</xdr:row>
          <xdr:rowOff>0</xdr:rowOff>
        </xdr:to>
        <xdr:sp textlink="">
          <xdr:nvSpPr>
            <xdr:cNvPr id="1171" name="チェック 147" hidden="1">
              <a:extLst>
                <a:ext uri="{63B3BB69-23CF-44E3-9099-C40C66FF867C}">
                  <a14:compatExt spid="_x0000_s1171"/>
                </a:ext>
              </a:extLst>
            </xdr:cNvPr>
            <xdr:cNvSpPr>
              <a:spLocks noRot="1" noChangeShapeType="1"/>
            </xdr:cNvSpPr>
          </xdr:nvSpPr>
          <xdr:spPr>
            <a:xfrm>
              <a:off x="1238250" y="44328715"/>
              <a:ext cx="3143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295275</xdr:colOff>
          <xdr:row>201</xdr:row>
          <xdr:rowOff>18415</xdr:rowOff>
        </xdr:from>
        <xdr:to xmlns:xdr="http://schemas.openxmlformats.org/drawingml/2006/spreadsheetDrawing">
          <xdr:col>3</xdr:col>
          <xdr:colOff>47625</xdr:colOff>
          <xdr:row>202</xdr:row>
          <xdr:rowOff>0</xdr:rowOff>
        </xdr:to>
        <xdr:sp textlink="">
          <xdr:nvSpPr>
            <xdr:cNvPr id="1172" name="チェック 148" hidden="1">
              <a:extLst>
                <a:ext uri="{63B3BB69-23CF-44E3-9099-C40C66FF867C}">
                  <a14:compatExt spid="_x0000_s1172"/>
                </a:ext>
              </a:extLst>
            </xdr:cNvPr>
            <xdr:cNvSpPr>
              <a:spLocks noRot="1" noChangeShapeType="1"/>
            </xdr:cNvSpPr>
          </xdr:nvSpPr>
          <xdr:spPr>
            <a:xfrm>
              <a:off x="1257300" y="47900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205</xdr:row>
          <xdr:rowOff>18415</xdr:rowOff>
        </xdr:from>
        <xdr:to xmlns:xdr="http://schemas.openxmlformats.org/drawingml/2006/spreadsheetDrawing">
          <xdr:col>4</xdr:col>
          <xdr:colOff>47625</xdr:colOff>
          <xdr:row>206</xdr:row>
          <xdr:rowOff>0</xdr:rowOff>
        </xdr:to>
        <xdr:sp textlink="">
          <xdr:nvSpPr>
            <xdr:cNvPr id="1173" name="チェック 149" hidden="1">
              <a:extLst>
                <a:ext uri="{63B3BB69-23CF-44E3-9099-C40C66FF867C}">
                  <a14:compatExt spid="_x0000_s1173"/>
                </a:ext>
              </a:extLst>
            </xdr:cNvPr>
            <xdr:cNvSpPr>
              <a:spLocks noRot="1" noChangeShapeType="1"/>
            </xdr:cNvSpPr>
          </xdr:nvSpPr>
          <xdr:spPr>
            <a:xfrm>
              <a:off x="1514475" y="48853090"/>
              <a:ext cx="3143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266700</xdr:colOff>
          <xdr:row>208</xdr:row>
          <xdr:rowOff>18415</xdr:rowOff>
        </xdr:from>
        <xdr:to xmlns:xdr="http://schemas.openxmlformats.org/drawingml/2006/spreadsheetDrawing">
          <xdr:col>3</xdr:col>
          <xdr:colOff>19050</xdr:colOff>
          <xdr:row>208</xdr:row>
          <xdr:rowOff>228600</xdr:rowOff>
        </xdr:to>
        <xdr:sp textlink="">
          <xdr:nvSpPr>
            <xdr:cNvPr id="1174" name="チェック 150" hidden="1">
              <a:extLst>
                <a:ext uri="{63B3BB69-23CF-44E3-9099-C40C66FF867C}">
                  <a14:compatExt spid="_x0000_s1174"/>
                </a:ext>
              </a:extLst>
            </xdr:cNvPr>
            <xdr:cNvSpPr>
              <a:spLocks noRot="1" noChangeShapeType="1"/>
            </xdr:cNvSpPr>
          </xdr:nvSpPr>
          <xdr:spPr>
            <a:xfrm>
              <a:off x="1228725" y="49567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184</xdr:row>
          <xdr:rowOff>18415</xdr:rowOff>
        </xdr:from>
        <xdr:to xmlns:xdr="http://schemas.openxmlformats.org/drawingml/2006/spreadsheetDrawing">
          <xdr:col>3</xdr:col>
          <xdr:colOff>28575</xdr:colOff>
          <xdr:row>184</xdr:row>
          <xdr:rowOff>228600</xdr:rowOff>
        </xdr:to>
        <xdr:sp textlink="">
          <xdr:nvSpPr>
            <xdr:cNvPr id="1178" name="チェック 154" hidden="1">
              <a:extLst>
                <a:ext uri="{63B3BB69-23CF-44E3-9099-C40C66FF867C}">
                  <a14:compatExt spid="_x0000_s1178"/>
                </a:ext>
              </a:extLst>
            </xdr:cNvPr>
            <xdr:cNvSpPr>
              <a:spLocks noRot="1" noChangeShapeType="1"/>
            </xdr:cNvSpPr>
          </xdr:nvSpPr>
          <xdr:spPr>
            <a:xfrm>
              <a:off x="1238250" y="43852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191</xdr:row>
          <xdr:rowOff>9525</xdr:rowOff>
        </xdr:from>
        <xdr:to xmlns:xdr="http://schemas.openxmlformats.org/drawingml/2006/spreadsheetDrawing">
          <xdr:col>4</xdr:col>
          <xdr:colOff>47625</xdr:colOff>
          <xdr:row>191</xdr:row>
          <xdr:rowOff>219710</xdr:rowOff>
        </xdr:to>
        <xdr:sp textlink="">
          <xdr:nvSpPr>
            <xdr:cNvPr id="1180" name="チェック 156" hidden="1">
              <a:extLst>
                <a:ext uri="{63B3BB69-23CF-44E3-9099-C40C66FF867C}">
                  <a14:compatExt spid="_x0000_s1180"/>
                </a:ext>
              </a:extLst>
            </xdr:cNvPr>
            <xdr:cNvSpPr>
              <a:spLocks noRot="1" noChangeShapeType="1"/>
            </xdr:cNvSpPr>
          </xdr:nvSpPr>
          <xdr:spPr>
            <a:xfrm>
              <a:off x="1524000" y="455104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192</xdr:row>
          <xdr:rowOff>9525</xdr:rowOff>
        </xdr:from>
        <xdr:to xmlns:xdr="http://schemas.openxmlformats.org/drawingml/2006/spreadsheetDrawing">
          <xdr:col>4</xdr:col>
          <xdr:colOff>47625</xdr:colOff>
          <xdr:row>192</xdr:row>
          <xdr:rowOff>219710</xdr:rowOff>
        </xdr:to>
        <xdr:sp textlink="">
          <xdr:nvSpPr>
            <xdr:cNvPr id="1181" name="チェック 157" hidden="1">
              <a:extLst>
                <a:ext uri="{63B3BB69-23CF-44E3-9099-C40C66FF867C}">
                  <a14:compatExt spid="_x0000_s1181"/>
                </a:ext>
              </a:extLst>
            </xdr:cNvPr>
            <xdr:cNvSpPr>
              <a:spLocks noRot="1" noChangeShapeType="1"/>
            </xdr:cNvSpPr>
          </xdr:nvSpPr>
          <xdr:spPr>
            <a:xfrm>
              <a:off x="1524000" y="457485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194</xdr:row>
          <xdr:rowOff>9525</xdr:rowOff>
        </xdr:from>
        <xdr:to xmlns:xdr="http://schemas.openxmlformats.org/drawingml/2006/spreadsheetDrawing">
          <xdr:col>4</xdr:col>
          <xdr:colOff>47625</xdr:colOff>
          <xdr:row>194</xdr:row>
          <xdr:rowOff>219710</xdr:rowOff>
        </xdr:to>
        <xdr:sp textlink="">
          <xdr:nvSpPr>
            <xdr:cNvPr id="1182" name="チェック 158" hidden="1">
              <a:extLst>
                <a:ext uri="{63B3BB69-23CF-44E3-9099-C40C66FF867C}">
                  <a14:compatExt spid="_x0000_s1182"/>
                </a:ext>
              </a:extLst>
            </xdr:cNvPr>
            <xdr:cNvSpPr>
              <a:spLocks noRot="1" noChangeShapeType="1"/>
            </xdr:cNvSpPr>
          </xdr:nvSpPr>
          <xdr:spPr>
            <a:xfrm>
              <a:off x="1524000" y="462248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195</xdr:row>
          <xdr:rowOff>9525</xdr:rowOff>
        </xdr:from>
        <xdr:to xmlns:xdr="http://schemas.openxmlformats.org/drawingml/2006/spreadsheetDrawing">
          <xdr:col>4</xdr:col>
          <xdr:colOff>47625</xdr:colOff>
          <xdr:row>195</xdr:row>
          <xdr:rowOff>219710</xdr:rowOff>
        </xdr:to>
        <xdr:sp textlink="">
          <xdr:nvSpPr>
            <xdr:cNvPr id="1183" name="チェック 159" hidden="1">
              <a:extLst>
                <a:ext uri="{63B3BB69-23CF-44E3-9099-C40C66FF867C}">
                  <a14:compatExt spid="_x0000_s1183"/>
                </a:ext>
              </a:extLst>
            </xdr:cNvPr>
            <xdr:cNvSpPr>
              <a:spLocks noRot="1" noChangeShapeType="1"/>
            </xdr:cNvSpPr>
          </xdr:nvSpPr>
          <xdr:spPr>
            <a:xfrm>
              <a:off x="1524000" y="464629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19050</xdr:colOff>
          <xdr:row>196</xdr:row>
          <xdr:rowOff>9525</xdr:rowOff>
        </xdr:from>
        <xdr:to xmlns:xdr="http://schemas.openxmlformats.org/drawingml/2006/spreadsheetDrawing">
          <xdr:col>4</xdr:col>
          <xdr:colOff>57150</xdr:colOff>
          <xdr:row>196</xdr:row>
          <xdr:rowOff>219710</xdr:rowOff>
        </xdr:to>
        <xdr:sp textlink="">
          <xdr:nvSpPr>
            <xdr:cNvPr id="1184" name="チェック 160" hidden="1">
              <a:extLst>
                <a:ext uri="{63B3BB69-23CF-44E3-9099-C40C66FF867C}">
                  <a14:compatExt spid="_x0000_s1184"/>
                </a:ext>
              </a:extLst>
            </xdr:cNvPr>
            <xdr:cNvSpPr>
              <a:spLocks noRot="1" noChangeShapeType="1"/>
            </xdr:cNvSpPr>
          </xdr:nvSpPr>
          <xdr:spPr>
            <a:xfrm>
              <a:off x="1533525" y="467010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213</xdr:row>
          <xdr:rowOff>18415</xdr:rowOff>
        </xdr:from>
        <xdr:to xmlns:xdr="http://schemas.openxmlformats.org/drawingml/2006/spreadsheetDrawing">
          <xdr:col>3</xdr:col>
          <xdr:colOff>28575</xdr:colOff>
          <xdr:row>213</xdr:row>
          <xdr:rowOff>228600</xdr:rowOff>
        </xdr:to>
        <xdr:sp textlink="">
          <xdr:nvSpPr>
            <xdr:cNvPr id="1186" name="チェック 162" hidden="1">
              <a:extLst>
                <a:ext uri="{63B3BB69-23CF-44E3-9099-C40C66FF867C}">
                  <a14:compatExt spid="_x0000_s1186"/>
                </a:ext>
              </a:extLst>
            </xdr:cNvPr>
            <xdr:cNvSpPr>
              <a:spLocks noRot="1" noChangeShapeType="1"/>
            </xdr:cNvSpPr>
          </xdr:nvSpPr>
          <xdr:spPr>
            <a:xfrm>
              <a:off x="1238250" y="507580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212</xdr:row>
          <xdr:rowOff>9525</xdr:rowOff>
        </xdr:from>
        <xdr:to xmlns:xdr="http://schemas.openxmlformats.org/drawingml/2006/spreadsheetDrawing">
          <xdr:col>3</xdr:col>
          <xdr:colOff>28575</xdr:colOff>
          <xdr:row>212</xdr:row>
          <xdr:rowOff>228600</xdr:rowOff>
        </xdr:to>
        <xdr:sp textlink="">
          <xdr:nvSpPr>
            <xdr:cNvPr id="1187" name="チェック 163" hidden="1">
              <a:extLst>
                <a:ext uri="{63B3BB69-23CF-44E3-9099-C40C66FF867C}">
                  <a14:compatExt spid="_x0000_s1187"/>
                </a:ext>
              </a:extLst>
            </xdr:cNvPr>
            <xdr:cNvSpPr>
              <a:spLocks noRot="1" noChangeShapeType="1"/>
            </xdr:cNvSpPr>
          </xdr:nvSpPr>
          <xdr:spPr>
            <a:xfrm>
              <a:off x="1238250" y="5051107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217</xdr:row>
          <xdr:rowOff>18415</xdr:rowOff>
        </xdr:from>
        <xdr:to xmlns:xdr="http://schemas.openxmlformats.org/drawingml/2006/spreadsheetDrawing">
          <xdr:col>3</xdr:col>
          <xdr:colOff>28575</xdr:colOff>
          <xdr:row>217</xdr:row>
          <xdr:rowOff>228600</xdr:rowOff>
        </xdr:to>
        <xdr:sp textlink="">
          <xdr:nvSpPr>
            <xdr:cNvPr id="1188" name="チェック 164" hidden="1">
              <a:extLst>
                <a:ext uri="{63B3BB69-23CF-44E3-9099-C40C66FF867C}">
                  <a14:compatExt spid="_x0000_s1188"/>
                </a:ext>
              </a:extLst>
            </xdr:cNvPr>
            <xdr:cNvSpPr>
              <a:spLocks noRot="1" noChangeShapeType="1"/>
            </xdr:cNvSpPr>
          </xdr:nvSpPr>
          <xdr:spPr>
            <a:xfrm>
              <a:off x="1238250" y="51710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216</xdr:row>
          <xdr:rowOff>9525</xdr:rowOff>
        </xdr:from>
        <xdr:to xmlns:xdr="http://schemas.openxmlformats.org/drawingml/2006/spreadsheetDrawing">
          <xdr:col>3</xdr:col>
          <xdr:colOff>28575</xdr:colOff>
          <xdr:row>216</xdr:row>
          <xdr:rowOff>228600</xdr:rowOff>
        </xdr:to>
        <xdr:sp textlink="">
          <xdr:nvSpPr>
            <xdr:cNvPr id="1189" name="チェック 165" hidden="1">
              <a:extLst>
                <a:ext uri="{63B3BB69-23CF-44E3-9099-C40C66FF867C}">
                  <a14:compatExt spid="_x0000_s1189"/>
                </a:ext>
              </a:extLst>
            </xdr:cNvPr>
            <xdr:cNvSpPr>
              <a:spLocks noRot="1" noChangeShapeType="1"/>
            </xdr:cNvSpPr>
          </xdr:nvSpPr>
          <xdr:spPr>
            <a:xfrm>
              <a:off x="1238250" y="5146357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219</xdr:row>
          <xdr:rowOff>18415</xdr:rowOff>
        </xdr:from>
        <xdr:to xmlns:xdr="http://schemas.openxmlformats.org/drawingml/2006/spreadsheetDrawing">
          <xdr:col>3</xdr:col>
          <xdr:colOff>28575</xdr:colOff>
          <xdr:row>219</xdr:row>
          <xdr:rowOff>228600</xdr:rowOff>
        </xdr:to>
        <xdr:sp textlink="">
          <xdr:nvSpPr>
            <xdr:cNvPr id="1190" name="チェック 166" hidden="1">
              <a:extLst>
                <a:ext uri="{63B3BB69-23CF-44E3-9099-C40C66FF867C}">
                  <a14:compatExt spid="_x0000_s1190"/>
                </a:ext>
              </a:extLst>
            </xdr:cNvPr>
            <xdr:cNvSpPr>
              <a:spLocks noRot="1" noChangeShapeType="1"/>
            </xdr:cNvSpPr>
          </xdr:nvSpPr>
          <xdr:spPr>
            <a:xfrm>
              <a:off x="1238250" y="521868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220</xdr:row>
          <xdr:rowOff>18415</xdr:rowOff>
        </xdr:from>
        <xdr:to xmlns:xdr="http://schemas.openxmlformats.org/drawingml/2006/spreadsheetDrawing">
          <xdr:col>3</xdr:col>
          <xdr:colOff>38100</xdr:colOff>
          <xdr:row>220</xdr:row>
          <xdr:rowOff>228600</xdr:rowOff>
        </xdr:to>
        <xdr:sp textlink="">
          <xdr:nvSpPr>
            <xdr:cNvPr id="1191" name="チェック 167" hidden="1">
              <a:extLst>
                <a:ext uri="{63B3BB69-23CF-44E3-9099-C40C66FF867C}">
                  <a14:compatExt spid="_x0000_s1191"/>
                </a:ext>
              </a:extLst>
            </xdr:cNvPr>
            <xdr:cNvSpPr>
              <a:spLocks noRot="1" noChangeShapeType="1"/>
            </xdr:cNvSpPr>
          </xdr:nvSpPr>
          <xdr:spPr>
            <a:xfrm>
              <a:off x="1238250" y="5242496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224</xdr:row>
          <xdr:rowOff>18415</xdr:rowOff>
        </xdr:from>
        <xdr:to xmlns:xdr="http://schemas.openxmlformats.org/drawingml/2006/spreadsheetDrawing">
          <xdr:col>3</xdr:col>
          <xdr:colOff>38100</xdr:colOff>
          <xdr:row>225</xdr:row>
          <xdr:rowOff>0</xdr:rowOff>
        </xdr:to>
        <xdr:sp textlink="">
          <xdr:nvSpPr>
            <xdr:cNvPr id="1192" name="チェック 168" hidden="1">
              <a:extLst>
                <a:ext uri="{63B3BB69-23CF-44E3-9099-C40C66FF867C}">
                  <a14:compatExt spid="_x0000_s1192"/>
                </a:ext>
              </a:extLst>
            </xdr:cNvPr>
            <xdr:cNvSpPr>
              <a:spLocks noRot="1" noChangeShapeType="1"/>
            </xdr:cNvSpPr>
          </xdr:nvSpPr>
          <xdr:spPr>
            <a:xfrm>
              <a:off x="1238250" y="53377465"/>
              <a:ext cx="3143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276225</xdr:colOff>
          <xdr:row>226</xdr:row>
          <xdr:rowOff>18415</xdr:rowOff>
        </xdr:from>
        <xdr:to xmlns:xdr="http://schemas.openxmlformats.org/drawingml/2006/spreadsheetDrawing">
          <xdr:col>3</xdr:col>
          <xdr:colOff>28575</xdr:colOff>
          <xdr:row>227</xdr:row>
          <xdr:rowOff>0</xdr:rowOff>
        </xdr:to>
        <xdr:sp textlink="">
          <xdr:nvSpPr>
            <xdr:cNvPr id="1193" name="チェック 169" hidden="1">
              <a:extLst>
                <a:ext uri="{63B3BB69-23CF-44E3-9099-C40C66FF867C}">
                  <a14:compatExt spid="_x0000_s1193"/>
                </a:ext>
              </a:extLst>
            </xdr:cNvPr>
            <xdr:cNvSpPr>
              <a:spLocks noRot="1" noChangeShapeType="1"/>
            </xdr:cNvSpPr>
          </xdr:nvSpPr>
          <xdr:spPr>
            <a:xfrm>
              <a:off x="1238250" y="538537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91</xdr:row>
          <xdr:rowOff>18415</xdr:rowOff>
        </xdr:from>
        <xdr:to xmlns:xdr="http://schemas.openxmlformats.org/drawingml/2006/spreadsheetDrawing">
          <xdr:col>19</xdr:col>
          <xdr:colOff>514350</xdr:colOff>
          <xdr:row>91</xdr:row>
          <xdr:rowOff>228600</xdr:rowOff>
        </xdr:to>
        <xdr:sp textlink="">
          <xdr:nvSpPr>
            <xdr:cNvPr id="1215" name="チェック 191" hidden="1">
              <a:extLst>
                <a:ext uri="{63B3BB69-23CF-44E3-9099-C40C66FF867C}">
                  <a14:compatExt spid="_x0000_s1215"/>
                </a:ext>
              </a:extLst>
            </xdr:cNvPr>
            <xdr:cNvSpPr>
              <a:spLocks noRot="1" noChangeShapeType="1"/>
            </xdr:cNvSpPr>
          </xdr:nvSpPr>
          <xdr:spPr>
            <a:xfrm>
              <a:off x="8343900" y="217068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247650</xdr:colOff>
          <xdr:row>120</xdr:row>
          <xdr:rowOff>18415</xdr:rowOff>
        </xdr:from>
        <xdr:to xmlns:xdr="http://schemas.openxmlformats.org/drawingml/2006/spreadsheetDrawing">
          <xdr:col>3</xdr:col>
          <xdr:colOff>0</xdr:colOff>
          <xdr:row>120</xdr:row>
          <xdr:rowOff>228600</xdr:rowOff>
        </xdr:to>
        <xdr:sp textlink="">
          <xdr:nvSpPr>
            <xdr:cNvPr id="1225" name="チェック 201" hidden="1">
              <a:extLst>
                <a:ext uri="{63B3BB69-23CF-44E3-9099-C40C66FF867C}">
                  <a14:compatExt spid="_x0000_s1225"/>
                </a:ext>
              </a:extLst>
            </xdr:cNvPr>
            <xdr:cNvSpPr>
              <a:spLocks noRot="1" noChangeShapeType="1"/>
            </xdr:cNvSpPr>
          </xdr:nvSpPr>
          <xdr:spPr>
            <a:xfrm>
              <a:off x="1209675" y="28612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76200</xdr:colOff>
          <xdr:row>139</xdr:row>
          <xdr:rowOff>18415</xdr:rowOff>
        </xdr:from>
        <xdr:to xmlns:xdr="http://schemas.openxmlformats.org/drawingml/2006/spreadsheetDrawing">
          <xdr:col>4</xdr:col>
          <xdr:colOff>381000</xdr:colOff>
          <xdr:row>139</xdr:row>
          <xdr:rowOff>228600</xdr:rowOff>
        </xdr:to>
        <xdr:sp textlink="">
          <xdr:nvSpPr>
            <xdr:cNvPr id="1226" name="チェック 202" hidden="1">
              <a:extLst>
                <a:ext uri="{63B3BB69-23CF-44E3-9099-C40C66FF867C}">
                  <a14:compatExt spid="_x0000_s1226"/>
                </a:ext>
              </a:extLst>
            </xdr:cNvPr>
            <xdr:cNvSpPr>
              <a:spLocks noRot="1" noChangeShapeType="1"/>
            </xdr:cNvSpPr>
          </xdr:nvSpPr>
          <xdr:spPr>
            <a:xfrm>
              <a:off x="1857375" y="331368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76200</xdr:colOff>
          <xdr:row>144</xdr:row>
          <xdr:rowOff>18415</xdr:rowOff>
        </xdr:from>
        <xdr:to xmlns:xdr="http://schemas.openxmlformats.org/drawingml/2006/spreadsheetDrawing">
          <xdr:col>4</xdr:col>
          <xdr:colOff>381000</xdr:colOff>
          <xdr:row>144</xdr:row>
          <xdr:rowOff>228600</xdr:rowOff>
        </xdr:to>
        <xdr:sp textlink="">
          <xdr:nvSpPr>
            <xdr:cNvPr id="1227" name="チェック 203" hidden="1">
              <a:extLst>
                <a:ext uri="{63B3BB69-23CF-44E3-9099-C40C66FF867C}">
                  <a14:compatExt spid="_x0000_s1227"/>
                </a:ext>
              </a:extLst>
            </xdr:cNvPr>
            <xdr:cNvSpPr>
              <a:spLocks noRot="1" noChangeShapeType="1"/>
            </xdr:cNvSpPr>
          </xdr:nvSpPr>
          <xdr:spPr>
            <a:xfrm>
              <a:off x="1857375" y="343274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76200</xdr:colOff>
          <xdr:row>150</xdr:row>
          <xdr:rowOff>18415</xdr:rowOff>
        </xdr:from>
        <xdr:to xmlns:xdr="http://schemas.openxmlformats.org/drawingml/2006/spreadsheetDrawing">
          <xdr:col>4</xdr:col>
          <xdr:colOff>381000</xdr:colOff>
          <xdr:row>150</xdr:row>
          <xdr:rowOff>228600</xdr:rowOff>
        </xdr:to>
        <xdr:sp textlink="">
          <xdr:nvSpPr>
            <xdr:cNvPr id="1228" name="チェック 204" hidden="1">
              <a:extLst>
                <a:ext uri="{63B3BB69-23CF-44E3-9099-C40C66FF867C}">
                  <a14:compatExt spid="_x0000_s1228"/>
                </a:ext>
              </a:extLst>
            </xdr:cNvPr>
            <xdr:cNvSpPr>
              <a:spLocks noRot="1" noChangeShapeType="1"/>
            </xdr:cNvSpPr>
          </xdr:nvSpPr>
          <xdr:spPr>
            <a:xfrm>
              <a:off x="1857375" y="357562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76200</xdr:colOff>
          <xdr:row>154</xdr:row>
          <xdr:rowOff>18415</xdr:rowOff>
        </xdr:from>
        <xdr:to xmlns:xdr="http://schemas.openxmlformats.org/drawingml/2006/spreadsheetDrawing">
          <xdr:col>4</xdr:col>
          <xdr:colOff>381000</xdr:colOff>
          <xdr:row>154</xdr:row>
          <xdr:rowOff>228600</xdr:rowOff>
        </xdr:to>
        <xdr:sp textlink="">
          <xdr:nvSpPr>
            <xdr:cNvPr id="1229" name="チェック 205" hidden="1">
              <a:extLst>
                <a:ext uri="{63B3BB69-23CF-44E3-9099-C40C66FF867C}">
                  <a14:compatExt spid="_x0000_s1229"/>
                </a:ext>
              </a:extLst>
            </xdr:cNvPr>
            <xdr:cNvSpPr>
              <a:spLocks noRot="1" noChangeShapeType="1"/>
            </xdr:cNvSpPr>
          </xdr:nvSpPr>
          <xdr:spPr>
            <a:xfrm>
              <a:off x="1857375" y="367087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161</xdr:row>
          <xdr:rowOff>18415</xdr:rowOff>
        </xdr:from>
        <xdr:to xmlns:xdr="http://schemas.openxmlformats.org/drawingml/2006/spreadsheetDrawing">
          <xdr:col>4</xdr:col>
          <xdr:colOff>57150</xdr:colOff>
          <xdr:row>161</xdr:row>
          <xdr:rowOff>228600</xdr:rowOff>
        </xdr:to>
        <xdr:sp textlink="">
          <xdr:nvSpPr>
            <xdr:cNvPr id="1230" name="チェック 206" hidden="1">
              <a:extLst>
                <a:ext uri="{63B3BB69-23CF-44E3-9099-C40C66FF867C}">
                  <a14:compatExt spid="_x0000_s1230"/>
                </a:ext>
              </a:extLst>
            </xdr:cNvPr>
            <xdr:cNvSpPr>
              <a:spLocks noRot="1" noChangeShapeType="1"/>
            </xdr:cNvSpPr>
          </xdr:nvSpPr>
          <xdr:spPr>
            <a:xfrm>
              <a:off x="1524000" y="38375590"/>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164</xdr:row>
          <xdr:rowOff>18415</xdr:rowOff>
        </xdr:from>
        <xdr:to xmlns:xdr="http://schemas.openxmlformats.org/drawingml/2006/spreadsheetDrawing">
          <xdr:col>4</xdr:col>
          <xdr:colOff>57150</xdr:colOff>
          <xdr:row>164</xdr:row>
          <xdr:rowOff>228600</xdr:rowOff>
        </xdr:to>
        <xdr:sp textlink="">
          <xdr:nvSpPr>
            <xdr:cNvPr id="1231" name="チェック 207" hidden="1">
              <a:extLst>
                <a:ext uri="{63B3BB69-23CF-44E3-9099-C40C66FF867C}">
                  <a14:compatExt spid="_x0000_s1231"/>
                </a:ext>
              </a:extLst>
            </xdr:cNvPr>
            <xdr:cNvSpPr>
              <a:spLocks noRot="1" noChangeShapeType="1"/>
            </xdr:cNvSpPr>
          </xdr:nvSpPr>
          <xdr:spPr>
            <a:xfrm>
              <a:off x="1524000" y="3908996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168</xdr:row>
          <xdr:rowOff>18415</xdr:rowOff>
        </xdr:from>
        <xdr:to xmlns:xdr="http://schemas.openxmlformats.org/drawingml/2006/spreadsheetDrawing">
          <xdr:col>4</xdr:col>
          <xdr:colOff>57150</xdr:colOff>
          <xdr:row>168</xdr:row>
          <xdr:rowOff>228600</xdr:rowOff>
        </xdr:to>
        <xdr:sp textlink="">
          <xdr:nvSpPr>
            <xdr:cNvPr id="1232" name="チェック 208" hidden="1">
              <a:extLst>
                <a:ext uri="{63B3BB69-23CF-44E3-9099-C40C66FF867C}">
                  <a14:compatExt spid="_x0000_s1232"/>
                </a:ext>
              </a:extLst>
            </xdr:cNvPr>
            <xdr:cNvSpPr>
              <a:spLocks noRot="1" noChangeShapeType="1"/>
            </xdr:cNvSpPr>
          </xdr:nvSpPr>
          <xdr:spPr>
            <a:xfrm>
              <a:off x="1524000" y="4004246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172</xdr:row>
          <xdr:rowOff>18415</xdr:rowOff>
        </xdr:from>
        <xdr:to xmlns:xdr="http://schemas.openxmlformats.org/drawingml/2006/spreadsheetDrawing">
          <xdr:col>4</xdr:col>
          <xdr:colOff>57150</xdr:colOff>
          <xdr:row>172</xdr:row>
          <xdr:rowOff>228600</xdr:rowOff>
        </xdr:to>
        <xdr:sp textlink="">
          <xdr:nvSpPr>
            <xdr:cNvPr id="1233" name="チェック 209" hidden="1">
              <a:extLst>
                <a:ext uri="{63B3BB69-23CF-44E3-9099-C40C66FF867C}">
                  <a14:compatExt spid="_x0000_s1233"/>
                </a:ext>
              </a:extLst>
            </xdr:cNvPr>
            <xdr:cNvSpPr>
              <a:spLocks noRot="1" noChangeShapeType="1"/>
            </xdr:cNvSpPr>
          </xdr:nvSpPr>
          <xdr:spPr>
            <a:xfrm>
              <a:off x="1524000" y="4099496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166</xdr:row>
          <xdr:rowOff>18415</xdr:rowOff>
        </xdr:from>
        <xdr:to xmlns:xdr="http://schemas.openxmlformats.org/drawingml/2006/spreadsheetDrawing">
          <xdr:col>4</xdr:col>
          <xdr:colOff>142875</xdr:colOff>
          <xdr:row>167</xdr:row>
          <xdr:rowOff>0</xdr:rowOff>
        </xdr:to>
        <xdr:sp textlink="">
          <xdr:nvSpPr>
            <xdr:cNvPr id="1234" name="チェック 210" hidden="1">
              <a:extLst>
                <a:ext uri="{63B3BB69-23CF-44E3-9099-C40C66FF867C}">
                  <a14:compatExt spid="_x0000_s1234"/>
                </a:ext>
              </a:extLst>
            </xdr:cNvPr>
            <xdr:cNvSpPr>
              <a:spLocks noRot="1" noChangeShapeType="1"/>
            </xdr:cNvSpPr>
          </xdr:nvSpPr>
          <xdr:spPr>
            <a:xfrm>
              <a:off x="1524000" y="39566215"/>
              <a:ext cx="4000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13</xdr:row>
          <xdr:rowOff>9525</xdr:rowOff>
        </xdr:from>
        <xdr:to xmlns:xdr="http://schemas.openxmlformats.org/drawingml/2006/spreadsheetDrawing">
          <xdr:col>20</xdr:col>
          <xdr:colOff>0</xdr:colOff>
          <xdr:row>13</xdr:row>
          <xdr:rowOff>219710</xdr:rowOff>
        </xdr:to>
        <xdr:sp textlink="">
          <xdr:nvSpPr>
            <xdr:cNvPr id="1241" name="チェック 217" hidden="1">
              <a:extLst>
                <a:ext uri="{63B3BB69-23CF-44E3-9099-C40C66FF867C}">
                  <a14:compatExt spid="_x0000_s1241"/>
                </a:ext>
              </a:extLst>
            </xdr:cNvPr>
            <xdr:cNvSpPr>
              <a:spLocks noRot="1" noChangeShapeType="1"/>
            </xdr:cNvSpPr>
          </xdr:nvSpPr>
          <xdr:spPr>
            <a:xfrm>
              <a:off x="8362950" y="31051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57</xdr:row>
          <xdr:rowOff>9525</xdr:rowOff>
        </xdr:from>
        <xdr:to xmlns:xdr="http://schemas.openxmlformats.org/drawingml/2006/spreadsheetDrawing">
          <xdr:col>19</xdr:col>
          <xdr:colOff>504825</xdr:colOff>
          <xdr:row>57</xdr:row>
          <xdr:rowOff>219710</xdr:rowOff>
        </xdr:to>
        <xdr:sp textlink="">
          <xdr:nvSpPr>
            <xdr:cNvPr id="1242" name="チェック 218" hidden="1">
              <a:extLst>
                <a:ext uri="{63B3BB69-23CF-44E3-9099-C40C66FF867C}">
                  <a14:compatExt spid="_x0000_s1242"/>
                </a:ext>
              </a:extLst>
            </xdr:cNvPr>
            <xdr:cNvSpPr>
              <a:spLocks noRot="1" noChangeShapeType="1"/>
            </xdr:cNvSpPr>
          </xdr:nvSpPr>
          <xdr:spPr>
            <a:xfrm>
              <a:off x="8334375" y="135826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58</xdr:row>
          <xdr:rowOff>9525</xdr:rowOff>
        </xdr:from>
        <xdr:to xmlns:xdr="http://schemas.openxmlformats.org/drawingml/2006/spreadsheetDrawing">
          <xdr:col>19</xdr:col>
          <xdr:colOff>514350</xdr:colOff>
          <xdr:row>58</xdr:row>
          <xdr:rowOff>219710</xdr:rowOff>
        </xdr:to>
        <xdr:sp textlink="">
          <xdr:nvSpPr>
            <xdr:cNvPr id="1243" name="チェック 219" hidden="1">
              <a:extLst>
                <a:ext uri="{63B3BB69-23CF-44E3-9099-C40C66FF867C}">
                  <a14:compatExt spid="_x0000_s1243"/>
                </a:ext>
              </a:extLst>
            </xdr:cNvPr>
            <xdr:cNvSpPr>
              <a:spLocks noRot="1" noChangeShapeType="1"/>
            </xdr:cNvSpPr>
          </xdr:nvSpPr>
          <xdr:spPr>
            <a:xfrm>
              <a:off x="8343900" y="13820775"/>
              <a:ext cx="304800" cy="210185"/>
            </a:xfrm>
            <a:prstGeom prst="rect"/>
          </xdr:spPr>
        </xdr:sp>
        <xdr:clientData/>
      </xdr:twoCellAnchor>
    </mc:Choice>
    <mc:Fallback/>
  </mc:AlternateContent>
  <xdr:twoCellAnchor>
    <xdr:from xmlns:xdr="http://schemas.openxmlformats.org/drawingml/2006/spreadsheetDrawing">
      <xdr:col>2</xdr:col>
      <xdr:colOff>104775</xdr:colOff>
      <xdr:row>60</xdr:row>
      <xdr:rowOff>67945</xdr:rowOff>
    </xdr:from>
    <xdr:to xmlns:xdr="http://schemas.openxmlformats.org/drawingml/2006/spreadsheetDrawing">
      <xdr:col>3</xdr:col>
      <xdr:colOff>9525</xdr:colOff>
      <xdr:row>60</xdr:row>
      <xdr:rowOff>201930</xdr:rowOff>
    </xdr:to>
    <xdr:sp macro="" textlink="">
      <xdr:nvSpPr>
        <xdr:cNvPr id="1244" name="四角形 374"/>
        <xdr:cNvSpPr/>
      </xdr:nvSpPr>
      <xdr:spPr>
        <a:xfrm>
          <a:off x="1066800" y="14355445"/>
          <a:ext cx="457200" cy="133985"/>
        </a:xfrm>
        <a:prstGeom prst="rect">
          <a:avLst/>
        </a:prstGeom>
        <a:solidFill>
          <a:srgbClr val="FFE9FF"/>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502920</xdr:colOff>
      <xdr:row>60</xdr:row>
      <xdr:rowOff>8255</xdr:rowOff>
    </xdr:from>
    <xdr:to xmlns:xdr="http://schemas.openxmlformats.org/drawingml/2006/spreadsheetDrawing">
      <xdr:col>5</xdr:col>
      <xdr:colOff>497840</xdr:colOff>
      <xdr:row>61</xdr:row>
      <xdr:rowOff>55880</xdr:rowOff>
    </xdr:to>
    <xdr:sp macro="" textlink="">
      <xdr:nvSpPr>
        <xdr:cNvPr id="1245" name="テキスト 375"/>
        <xdr:cNvSpPr txBox="1"/>
      </xdr:nvSpPr>
      <xdr:spPr>
        <a:xfrm>
          <a:off x="1464945" y="14295755"/>
          <a:ext cx="1223645"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プルダウンから選択</a:t>
          </a:r>
        </a:p>
      </xdr:txBody>
    </xdr:sp>
    <xdr:clientData/>
  </xdr:twoCellAnchor>
  <xdr:twoCellAnchor>
    <xdr:from xmlns:xdr="http://schemas.openxmlformats.org/drawingml/2006/spreadsheetDrawing">
      <xdr:col>6</xdr:col>
      <xdr:colOff>11430</xdr:colOff>
      <xdr:row>60</xdr:row>
      <xdr:rowOff>69850</xdr:rowOff>
    </xdr:from>
    <xdr:to xmlns:xdr="http://schemas.openxmlformats.org/drawingml/2006/spreadsheetDrawing">
      <xdr:col>6</xdr:col>
      <xdr:colOff>472440</xdr:colOff>
      <xdr:row>60</xdr:row>
      <xdr:rowOff>203835</xdr:rowOff>
    </xdr:to>
    <xdr:sp macro="" textlink="">
      <xdr:nvSpPr>
        <xdr:cNvPr id="1246" name="四角形 376"/>
        <xdr:cNvSpPr/>
      </xdr:nvSpPr>
      <xdr:spPr>
        <a:xfrm>
          <a:off x="2783205" y="14357350"/>
          <a:ext cx="461010" cy="13398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464820</xdr:colOff>
      <xdr:row>60</xdr:row>
      <xdr:rowOff>8255</xdr:rowOff>
    </xdr:from>
    <xdr:to xmlns:xdr="http://schemas.openxmlformats.org/drawingml/2006/spreadsheetDrawing">
      <xdr:col>10</xdr:col>
      <xdr:colOff>187325</xdr:colOff>
      <xdr:row>61</xdr:row>
      <xdr:rowOff>55880</xdr:rowOff>
    </xdr:to>
    <xdr:sp macro="" textlink="">
      <xdr:nvSpPr>
        <xdr:cNvPr id="1247" name="テキスト 377"/>
        <xdr:cNvSpPr txBox="1"/>
      </xdr:nvSpPr>
      <xdr:spPr>
        <a:xfrm>
          <a:off x="3236595" y="14295755"/>
          <a:ext cx="133223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直接入力してください</a:t>
          </a:r>
        </a:p>
      </xdr:txBody>
    </xdr:sp>
    <xdr:clientData/>
  </xdr:twoCellAnchor>
  <xdr:twoCellAnchor>
    <xdr:from xmlns:xdr="http://schemas.openxmlformats.org/drawingml/2006/spreadsheetDrawing">
      <xdr:col>10</xdr:col>
      <xdr:colOff>135890</xdr:colOff>
      <xdr:row>60</xdr:row>
      <xdr:rowOff>69850</xdr:rowOff>
    </xdr:from>
    <xdr:to xmlns:xdr="http://schemas.openxmlformats.org/drawingml/2006/spreadsheetDrawing">
      <xdr:col>12</xdr:col>
      <xdr:colOff>63500</xdr:colOff>
      <xdr:row>60</xdr:row>
      <xdr:rowOff>203835</xdr:rowOff>
    </xdr:to>
    <xdr:sp macro="" textlink="">
      <xdr:nvSpPr>
        <xdr:cNvPr id="1248" name="四角形 378"/>
        <xdr:cNvSpPr/>
      </xdr:nvSpPr>
      <xdr:spPr>
        <a:xfrm>
          <a:off x="4517390" y="14357350"/>
          <a:ext cx="461010" cy="133985"/>
        </a:xfrm>
        <a:prstGeom prst="rect">
          <a:avLst/>
        </a:prstGeom>
        <a:solidFill>
          <a:srgbClr val="90D7F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24765</xdr:colOff>
      <xdr:row>60</xdr:row>
      <xdr:rowOff>6350</xdr:rowOff>
    </xdr:from>
    <xdr:to xmlns:xdr="http://schemas.openxmlformats.org/drawingml/2006/spreadsheetDrawing">
      <xdr:col>17</xdr:col>
      <xdr:colOff>127000</xdr:colOff>
      <xdr:row>61</xdr:row>
      <xdr:rowOff>53975</xdr:rowOff>
    </xdr:to>
    <xdr:sp macro="" textlink="">
      <xdr:nvSpPr>
        <xdr:cNvPr id="1249" name="テキスト 379"/>
        <xdr:cNvSpPr txBox="1"/>
      </xdr:nvSpPr>
      <xdr:spPr>
        <a:xfrm>
          <a:off x="4939665" y="14293850"/>
          <a:ext cx="237871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自動で入力されるため、入力不要</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61</xdr:row>
          <xdr:rowOff>18415</xdr:rowOff>
        </xdr:from>
        <xdr:to xmlns:xdr="http://schemas.openxmlformats.org/drawingml/2006/spreadsheetDrawing">
          <xdr:col>19</xdr:col>
          <xdr:colOff>514350</xdr:colOff>
          <xdr:row>62</xdr:row>
          <xdr:rowOff>0</xdr:rowOff>
        </xdr:to>
        <xdr:sp textlink="">
          <xdr:nvSpPr>
            <xdr:cNvPr id="1401" name="チェック 377" hidden="1">
              <a:extLst>
                <a:ext uri="{63B3BB69-23CF-44E3-9099-C40C66FF867C}">
                  <a14:compatExt spid="_x0000_s1401"/>
                </a:ext>
              </a:extLst>
            </xdr:cNvPr>
            <xdr:cNvSpPr>
              <a:spLocks noRot="1" noChangeShapeType="1"/>
            </xdr:cNvSpPr>
          </xdr:nvSpPr>
          <xdr:spPr>
            <a:xfrm>
              <a:off x="8343900" y="145440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62</xdr:row>
          <xdr:rowOff>18415</xdr:rowOff>
        </xdr:from>
        <xdr:to xmlns:xdr="http://schemas.openxmlformats.org/drawingml/2006/spreadsheetDrawing">
          <xdr:col>19</xdr:col>
          <xdr:colOff>514350</xdr:colOff>
          <xdr:row>63</xdr:row>
          <xdr:rowOff>0</xdr:rowOff>
        </xdr:to>
        <xdr:sp textlink="">
          <xdr:nvSpPr>
            <xdr:cNvPr id="1402" name="チェック 378" hidden="1">
              <a:extLst>
                <a:ext uri="{63B3BB69-23CF-44E3-9099-C40C66FF867C}">
                  <a14:compatExt spid="_x0000_s1402"/>
                </a:ext>
              </a:extLst>
            </xdr:cNvPr>
            <xdr:cNvSpPr>
              <a:spLocks noRot="1" noChangeShapeType="1"/>
            </xdr:cNvSpPr>
          </xdr:nvSpPr>
          <xdr:spPr>
            <a:xfrm>
              <a:off x="8343900" y="147821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63</xdr:row>
          <xdr:rowOff>27940</xdr:rowOff>
        </xdr:from>
        <xdr:to xmlns:xdr="http://schemas.openxmlformats.org/drawingml/2006/spreadsheetDrawing">
          <xdr:col>19</xdr:col>
          <xdr:colOff>514350</xdr:colOff>
          <xdr:row>63</xdr:row>
          <xdr:rowOff>238125</xdr:rowOff>
        </xdr:to>
        <xdr:sp textlink="">
          <xdr:nvSpPr>
            <xdr:cNvPr id="1403" name="チェック 379" hidden="1">
              <a:extLst>
                <a:ext uri="{63B3BB69-23CF-44E3-9099-C40C66FF867C}">
                  <a14:compatExt spid="_x0000_s1403"/>
                </a:ext>
              </a:extLst>
            </xdr:cNvPr>
            <xdr:cNvSpPr>
              <a:spLocks noRot="1" noChangeShapeType="1"/>
            </xdr:cNvSpPr>
          </xdr:nvSpPr>
          <xdr:spPr>
            <a:xfrm>
              <a:off x="8343900" y="150298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65</xdr:row>
          <xdr:rowOff>18415</xdr:rowOff>
        </xdr:from>
        <xdr:to xmlns:xdr="http://schemas.openxmlformats.org/drawingml/2006/spreadsheetDrawing">
          <xdr:col>19</xdr:col>
          <xdr:colOff>514350</xdr:colOff>
          <xdr:row>65</xdr:row>
          <xdr:rowOff>228600</xdr:rowOff>
        </xdr:to>
        <xdr:sp textlink="">
          <xdr:nvSpPr>
            <xdr:cNvPr id="1404" name="チェック 380" hidden="1">
              <a:extLst>
                <a:ext uri="{63B3BB69-23CF-44E3-9099-C40C66FF867C}">
                  <a14:compatExt spid="_x0000_s1404"/>
                </a:ext>
              </a:extLst>
            </xdr:cNvPr>
            <xdr:cNvSpPr>
              <a:spLocks noRot="1" noChangeShapeType="1"/>
            </xdr:cNvSpPr>
          </xdr:nvSpPr>
          <xdr:spPr>
            <a:xfrm>
              <a:off x="8343900" y="15515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66</xdr:row>
          <xdr:rowOff>18415</xdr:rowOff>
        </xdr:from>
        <xdr:to xmlns:xdr="http://schemas.openxmlformats.org/drawingml/2006/spreadsheetDrawing">
          <xdr:col>19</xdr:col>
          <xdr:colOff>523875</xdr:colOff>
          <xdr:row>66</xdr:row>
          <xdr:rowOff>228600</xdr:rowOff>
        </xdr:to>
        <xdr:sp textlink="">
          <xdr:nvSpPr>
            <xdr:cNvPr id="1405" name="チェック 381" hidden="1">
              <a:extLst>
                <a:ext uri="{63B3BB69-23CF-44E3-9099-C40C66FF867C}">
                  <a14:compatExt spid="_x0000_s1405"/>
                </a:ext>
              </a:extLst>
            </xdr:cNvPr>
            <xdr:cNvSpPr>
              <a:spLocks noRot="1" noChangeShapeType="1"/>
            </xdr:cNvSpPr>
          </xdr:nvSpPr>
          <xdr:spPr>
            <a:xfrm>
              <a:off x="8353425" y="157537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67</xdr:row>
          <xdr:rowOff>18415</xdr:rowOff>
        </xdr:from>
        <xdr:to xmlns:xdr="http://schemas.openxmlformats.org/drawingml/2006/spreadsheetDrawing">
          <xdr:col>19</xdr:col>
          <xdr:colOff>523875</xdr:colOff>
          <xdr:row>67</xdr:row>
          <xdr:rowOff>228600</xdr:rowOff>
        </xdr:to>
        <xdr:sp textlink="">
          <xdr:nvSpPr>
            <xdr:cNvPr id="1406" name="チェック 382" hidden="1">
              <a:extLst>
                <a:ext uri="{63B3BB69-23CF-44E3-9099-C40C66FF867C}">
                  <a14:compatExt spid="_x0000_s1406"/>
                </a:ext>
              </a:extLst>
            </xdr:cNvPr>
            <xdr:cNvSpPr>
              <a:spLocks noRot="1" noChangeShapeType="1"/>
            </xdr:cNvSpPr>
          </xdr:nvSpPr>
          <xdr:spPr>
            <a:xfrm>
              <a:off x="8353425" y="159918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70</xdr:row>
          <xdr:rowOff>18415</xdr:rowOff>
        </xdr:from>
        <xdr:to xmlns:xdr="http://schemas.openxmlformats.org/drawingml/2006/spreadsheetDrawing">
          <xdr:col>19</xdr:col>
          <xdr:colOff>523875</xdr:colOff>
          <xdr:row>71</xdr:row>
          <xdr:rowOff>0</xdr:rowOff>
        </xdr:to>
        <xdr:sp textlink="">
          <xdr:nvSpPr>
            <xdr:cNvPr id="1407" name="チェック 383" hidden="1">
              <a:extLst>
                <a:ext uri="{63B3BB69-23CF-44E3-9099-C40C66FF867C}">
                  <a14:compatExt spid="_x0000_s1407"/>
                </a:ext>
              </a:extLst>
            </xdr:cNvPr>
            <xdr:cNvSpPr>
              <a:spLocks noRot="1" noChangeShapeType="1"/>
            </xdr:cNvSpPr>
          </xdr:nvSpPr>
          <xdr:spPr>
            <a:xfrm>
              <a:off x="8353425" y="16706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92</xdr:row>
          <xdr:rowOff>66040</xdr:rowOff>
        </xdr:from>
        <xdr:to xmlns:xdr="http://schemas.openxmlformats.org/drawingml/2006/spreadsheetDrawing">
          <xdr:col>19</xdr:col>
          <xdr:colOff>514350</xdr:colOff>
          <xdr:row>93</xdr:row>
          <xdr:rowOff>47625</xdr:rowOff>
        </xdr:to>
        <xdr:sp textlink="">
          <xdr:nvSpPr>
            <xdr:cNvPr id="1408" name="チェック 384" hidden="1">
              <a:extLst>
                <a:ext uri="{63B3BB69-23CF-44E3-9099-C40C66FF867C}">
                  <a14:compatExt spid="_x0000_s1408"/>
                </a:ext>
              </a:extLst>
            </xdr:cNvPr>
            <xdr:cNvSpPr>
              <a:spLocks noRot="1" noChangeShapeType="1"/>
            </xdr:cNvSpPr>
          </xdr:nvSpPr>
          <xdr:spPr>
            <a:xfrm>
              <a:off x="8343900" y="21992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95</xdr:row>
          <xdr:rowOff>142875</xdr:rowOff>
        </xdr:from>
        <xdr:to xmlns:xdr="http://schemas.openxmlformats.org/drawingml/2006/spreadsheetDrawing">
          <xdr:col>19</xdr:col>
          <xdr:colOff>514350</xdr:colOff>
          <xdr:row>96</xdr:row>
          <xdr:rowOff>113665</xdr:rowOff>
        </xdr:to>
        <xdr:sp textlink="">
          <xdr:nvSpPr>
            <xdr:cNvPr id="1409" name="チェック 385" hidden="1">
              <a:extLst>
                <a:ext uri="{63B3BB69-23CF-44E3-9099-C40C66FF867C}">
                  <a14:compatExt spid="_x0000_s1409"/>
                </a:ext>
              </a:extLst>
            </xdr:cNvPr>
            <xdr:cNvSpPr>
              <a:spLocks noRot="1" noChangeShapeType="1"/>
            </xdr:cNvSpPr>
          </xdr:nvSpPr>
          <xdr:spPr>
            <a:xfrm>
              <a:off x="8343900" y="2278380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98</xdr:row>
          <xdr:rowOff>18415</xdr:rowOff>
        </xdr:from>
        <xdr:to xmlns:xdr="http://schemas.openxmlformats.org/drawingml/2006/spreadsheetDrawing">
          <xdr:col>19</xdr:col>
          <xdr:colOff>514350</xdr:colOff>
          <xdr:row>99</xdr:row>
          <xdr:rowOff>0</xdr:rowOff>
        </xdr:to>
        <xdr:sp textlink="">
          <xdr:nvSpPr>
            <xdr:cNvPr id="1410" name="チェック 386" hidden="1">
              <a:extLst>
                <a:ext uri="{63B3BB69-23CF-44E3-9099-C40C66FF867C}">
                  <a14:compatExt spid="_x0000_s1410"/>
                </a:ext>
              </a:extLst>
            </xdr:cNvPr>
            <xdr:cNvSpPr>
              <a:spLocks noRot="1" noChangeShapeType="1"/>
            </xdr:cNvSpPr>
          </xdr:nvSpPr>
          <xdr:spPr>
            <a:xfrm>
              <a:off x="8343900" y="233737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105</xdr:row>
          <xdr:rowOff>18415</xdr:rowOff>
        </xdr:from>
        <xdr:to xmlns:xdr="http://schemas.openxmlformats.org/drawingml/2006/spreadsheetDrawing">
          <xdr:col>19</xdr:col>
          <xdr:colOff>523875</xdr:colOff>
          <xdr:row>106</xdr:row>
          <xdr:rowOff>0</xdr:rowOff>
        </xdr:to>
        <xdr:sp textlink="">
          <xdr:nvSpPr>
            <xdr:cNvPr id="1411" name="チェック 387" hidden="1">
              <a:extLst>
                <a:ext uri="{63B3BB69-23CF-44E3-9099-C40C66FF867C}">
                  <a14:compatExt spid="_x0000_s1411"/>
                </a:ext>
              </a:extLst>
            </xdr:cNvPr>
            <xdr:cNvSpPr>
              <a:spLocks noRot="1" noChangeShapeType="1"/>
            </xdr:cNvSpPr>
          </xdr:nvSpPr>
          <xdr:spPr>
            <a:xfrm>
              <a:off x="8353425" y="25040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110</xdr:row>
          <xdr:rowOff>18415</xdr:rowOff>
        </xdr:from>
        <xdr:to xmlns:xdr="http://schemas.openxmlformats.org/drawingml/2006/spreadsheetDrawing">
          <xdr:col>19</xdr:col>
          <xdr:colOff>523875</xdr:colOff>
          <xdr:row>111</xdr:row>
          <xdr:rowOff>0</xdr:rowOff>
        </xdr:to>
        <xdr:sp textlink="">
          <xdr:nvSpPr>
            <xdr:cNvPr id="1412" name="チェック 388" hidden="1">
              <a:extLst>
                <a:ext uri="{63B3BB69-23CF-44E3-9099-C40C66FF867C}">
                  <a14:compatExt spid="_x0000_s1412"/>
                </a:ext>
              </a:extLst>
            </xdr:cNvPr>
            <xdr:cNvSpPr>
              <a:spLocks noRot="1" noChangeShapeType="1"/>
            </xdr:cNvSpPr>
          </xdr:nvSpPr>
          <xdr:spPr>
            <a:xfrm>
              <a:off x="8353425" y="26231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113</xdr:row>
          <xdr:rowOff>18415</xdr:rowOff>
        </xdr:from>
        <xdr:to xmlns:xdr="http://schemas.openxmlformats.org/drawingml/2006/spreadsheetDrawing">
          <xdr:col>20</xdr:col>
          <xdr:colOff>0</xdr:colOff>
          <xdr:row>113</xdr:row>
          <xdr:rowOff>228600</xdr:rowOff>
        </xdr:to>
        <xdr:sp textlink="">
          <xdr:nvSpPr>
            <xdr:cNvPr id="1413" name="チェック 389" hidden="1">
              <a:extLst>
                <a:ext uri="{63B3BB69-23CF-44E3-9099-C40C66FF867C}">
                  <a14:compatExt spid="_x0000_s1413"/>
                </a:ext>
              </a:extLst>
            </xdr:cNvPr>
            <xdr:cNvSpPr>
              <a:spLocks noRot="1" noChangeShapeType="1"/>
            </xdr:cNvSpPr>
          </xdr:nvSpPr>
          <xdr:spPr>
            <a:xfrm>
              <a:off x="8362950" y="26945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118</xdr:row>
          <xdr:rowOff>18415</xdr:rowOff>
        </xdr:from>
        <xdr:to xmlns:xdr="http://schemas.openxmlformats.org/drawingml/2006/spreadsheetDrawing">
          <xdr:col>19</xdr:col>
          <xdr:colOff>523875</xdr:colOff>
          <xdr:row>119</xdr:row>
          <xdr:rowOff>0</xdr:rowOff>
        </xdr:to>
        <xdr:sp textlink="">
          <xdr:nvSpPr>
            <xdr:cNvPr id="1414" name="チェック 390" hidden="1">
              <a:extLst>
                <a:ext uri="{63B3BB69-23CF-44E3-9099-C40C66FF867C}">
                  <a14:compatExt spid="_x0000_s1414"/>
                </a:ext>
              </a:extLst>
            </xdr:cNvPr>
            <xdr:cNvSpPr>
              <a:spLocks noRot="1" noChangeShapeType="1"/>
            </xdr:cNvSpPr>
          </xdr:nvSpPr>
          <xdr:spPr>
            <a:xfrm>
              <a:off x="8353425" y="28136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121</xdr:row>
          <xdr:rowOff>18415</xdr:rowOff>
        </xdr:from>
        <xdr:to xmlns:xdr="http://schemas.openxmlformats.org/drawingml/2006/spreadsheetDrawing">
          <xdr:col>19</xdr:col>
          <xdr:colOff>523875</xdr:colOff>
          <xdr:row>121</xdr:row>
          <xdr:rowOff>228600</xdr:rowOff>
        </xdr:to>
        <xdr:sp textlink="">
          <xdr:nvSpPr>
            <xdr:cNvPr id="1415" name="チェック 391" hidden="1">
              <a:extLst>
                <a:ext uri="{63B3BB69-23CF-44E3-9099-C40C66FF867C}">
                  <a14:compatExt spid="_x0000_s1415"/>
                </a:ext>
              </a:extLst>
            </xdr:cNvPr>
            <xdr:cNvSpPr>
              <a:spLocks noRot="1" noChangeShapeType="1"/>
            </xdr:cNvSpPr>
          </xdr:nvSpPr>
          <xdr:spPr>
            <a:xfrm>
              <a:off x="8353425" y="28850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155</xdr:row>
          <xdr:rowOff>18415</xdr:rowOff>
        </xdr:from>
        <xdr:to xmlns:xdr="http://schemas.openxmlformats.org/drawingml/2006/spreadsheetDrawing">
          <xdr:col>19</xdr:col>
          <xdr:colOff>514350</xdr:colOff>
          <xdr:row>156</xdr:row>
          <xdr:rowOff>0</xdr:rowOff>
        </xdr:to>
        <xdr:sp textlink="">
          <xdr:nvSpPr>
            <xdr:cNvPr id="1417" name="チェック 393" hidden="1">
              <a:extLst>
                <a:ext uri="{63B3BB69-23CF-44E3-9099-C40C66FF867C}">
                  <a14:compatExt spid="_x0000_s1417"/>
                </a:ext>
              </a:extLst>
            </xdr:cNvPr>
            <xdr:cNvSpPr>
              <a:spLocks noRot="1" noChangeShapeType="1"/>
            </xdr:cNvSpPr>
          </xdr:nvSpPr>
          <xdr:spPr>
            <a:xfrm>
              <a:off x="8343900" y="369468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162</xdr:row>
          <xdr:rowOff>18415</xdr:rowOff>
        </xdr:from>
        <xdr:to xmlns:xdr="http://schemas.openxmlformats.org/drawingml/2006/spreadsheetDrawing">
          <xdr:col>19</xdr:col>
          <xdr:colOff>523875</xdr:colOff>
          <xdr:row>163</xdr:row>
          <xdr:rowOff>0</xdr:rowOff>
        </xdr:to>
        <xdr:sp textlink="">
          <xdr:nvSpPr>
            <xdr:cNvPr id="1418" name="チェック 394" hidden="1">
              <a:extLst>
                <a:ext uri="{63B3BB69-23CF-44E3-9099-C40C66FF867C}">
                  <a14:compatExt spid="_x0000_s1418"/>
                </a:ext>
              </a:extLst>
            </xdr:cNvPr>
            <xdr:cNvSpPr>
              <a:spLocks noRot="1" noChangeShapeType="1"/>
            </xdr:cNvSpPr>
          </xdr:nvSpPr>
          <xdr:spPr>
            <a:xfrm>
              <a:off x="8353425" y="386137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165</xdr:row>
          <xdr:rowOff>18415</xdr:rowOff>
        </xdr:from>
        <xdr:to xmlns:xdr="http://schemas.openxmlformats.org/drawingml/2006/spreadsheetDrawing">
          <xdr:col>19</xdr:col>
          <xdr:colOff>514350</xdr:colOff>
          <xdr:row>166</xdr:row>
          <xdr:rowOff>0</xdr:rowOff>
        </xdr:to>
        <xdr:sp textlink="">
          <xdr:nvSpPr>
            <xdr:cNvPr id="1419" name="チェック 395" hidden="1">
              <a:extLst>
                <a:ext uri="{63B3BB69-23CF-44E3-9099-C40C66FF867C}">
                  <a14:compatExt spid="_x0000_s1419"/>
                </a:ext>
              </a:extLst>
            </xdr:cNvPr>
            <xdr:cNvSpPr>
              <a:spLocks noRot="1" noChangeShapeType="1"/>
            </xdr:cNvSpPr>
          </xdr:nvSpPr>
          <xdr:spPr>
            <a:xfrm>
              <a:off x="8343900" y="393280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169</xdr:row>
          <xdr:rowOff>18415</xdr:rowOff>
        </xdr:from>
        <xdr:to xmlns:xdr="http://schemas.openxmlformats.org/drawingml/2006/spreadsheetDrawing">
          <xdr:col>19</xdr:col>
          <xdr:colOff>514350</xdr:colOff>
          <xdr:row>170</xdr:row>
          <xdr:rowOff>0</xdr:rowOff>
        </xdr:to>
        <xdr:sp textlink="">
          <xdr:nvSpPr>
            <xdr:cNvPr id="1420" name="チェック 396" hidden="1">
              <a:extLst>
                <a:ext uri="{63B3BB69-23CF-44E3-9099-C40C66FF867C}">
                  <a14:compatExt spid="_x0000_s1420"/>
                </a:ext>
              </a:extLst>
            </xdr:cNvPr>
            <xdr:cNvSpPr>
              <a:spLocks noRot="1" noChangeShapeType="1"/>
            </xdr:cNvSpPr>
          </xdr:nvSpPr>
          <xdr:spPr>
            <a:xfrm>
              <a:off x="8343900" y="40280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173</xdr:row>
          <xdr:rowOff>18415</xdr:rowOff>
        </xdr:from>
        <xdr:to xmlns:xdr="http://schemas.openxmlformats.org/drawingml/2006/spreadsheetDrawing">
          <xdr:col>19</xdr:col>
          <xdr:colOff>523875</xdr:colOff>
          <xdr:row>174</xdr:row>
          <xdr:rowOff>0</xdr:rowOff>
        </xdr:to>
        <xdr:sp textlink="">
          <xdr:nvSpPr>
            <xdr:cNvPr id="1421" name="チェック 397" hidden="1">
              <a:extLst>
                <a:ext uri="{63B3BB69-23CF-44E3-9099-C40C66FF867C}">
                  <a14:compatExt spid="_x0000_s1421"/>
                </a:ext>
              </a:extLst>
            </xdr:cNvPr>
            <xdr:cNvSpPr>
              <a:spLocks noRot="1" noChangeShapeType="1"/>
            </xdr:cNvSpPr>
          </xdr:nvSpPr>
          <xdr:spPr>
            <a:xfrm>
              <a:off x="8353425" y="412330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182</xdr:row>
          <xdr:rowOff>0</xdr:rowOff>
        </xdr:from>
        <xdr:to xmlns:xdr="http://schemas.openxmlformats.org/drawingml/2006/spreadsheetDrawing">
          <xdr:col>19</xdr:col>
          <xdr:colOff>514350</xdr:colOff>
          <xdr:row>182</xdr:row>
          <xdr:rowOff>208915</xdr:rowOff>
        </xdr:to>
        <xdr:sp textlink="">
          <xdr:nvSpPr>
            <xdr:cNvPr id="1422" name="チェック 398" hidden="1">
              <a:extLst>
                <a:ext uri="{63B3BB69-23CF-44E3-9099-C40C66FF867C}">
                  <a14:compatExt spid="_x0000_s1422"/>
                </a:ext>
              </a:extLst>
            </xdr:cNvPr>
            <xdr:cNvSpPr>
              <a:spLocks noRot="1" noChangeShapeType="1"/>
            </xdr:cNvSpPr>
          </xdr:nvSpPr>
          <xdr:spPr>
            <a:xfrm>
              <a:off x="8343900" y="4335780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187</xdr:row>
          <xdr:rowOff>18415</xdr:rowOff>
        </xdr:from>
        <xdr:to xmlns:xdr="http://schemas.openxmlformats.org/drawingml/2006/spreadsheetDrawing">
          <xdr:col>19</xdr:col>
          <xdr:colOff>514350</xdr:colOff>
          <xdr:row>188</xdr:row>
          <xdr:rowOff>0</xdr:rowOff>
        </xdr:to>
        <xdr:sp textlink="">
          <xdr:nvSpPr>
            <xdr:cNvPr id="1423" name="チェック 399" hidden="1">
              <a:extLst>
                <a:ext uri="{63B3BB69-23CF-44E3-9099-C40C66FF867C}">
                  <a14:compatExt spid="_x0000_s1423"/>
                </a:ext>
              </a:extLst>
            </xdr:cNvPr>
            <xdr:cNvSpPr>
              <a:spLocks noRot="1" noChangeShapeType="1"/>
            </xdr:cNvSpPr>
          </xdr:nvSpPr>
          <xdr:spPr>
            <a:xfrm>
              <a:off x="8343900" y="445668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189</xdr:row>
          <xdr:rowOff>18415</xdr:rowOff>
        </xdr:from>
        <xdr:to xmlns:xdr="http://schemas.openxmlformats.org/drawingml/2006/spreadsheetDrawing">
          <xdr:col>19</xdr:col>
          <xdr:colOff>514350</xdr:colOff>
          <xdr:row>190</xdr:row>
          <xdr:rowOff>0</xdr:rowOff>
        </xdr:to>
        <xdr:sp textlink="">
          <xdr:nvSpPr>
            <xdr:cNvPr id="1424" name="チェック 400" hidden="1">
              <a:extLst>
                <a:ext uri="{63B3BB69-23CF-44E3-9099-C40C66FF867C}">
                  <a14:compatExt spid="_x0000_s1424"/>
                </a:ext>
              </a:extLst>
            </xdr:cNvPr>
            <xdr:cNvSpPr>
              <a:spLocks noRot="1" noChangeShapeType="1"/>
            </xdr:cNvSpPr>
          </xdr:nvSpPr>
          <xdr:spPr>
            <a:xfrm>
              <a:off x="8343900" y="450430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197</xdr:row>
          <xdr:rowOff>18415</xdr:rowOff>
        </xdr:from>
        <xdr:to xmlns:xdr="http://schemas.openxmlformats.org/drawingml/2006/spreadsheetDrawing">
          <xdr:col>19</xdr:col>
          <xdr:colOff>514350</xdr:colOff>
          <xdr:row>198</xdr:row>
          <xdr:rowOff>0</xdr:rowOff>
        </xdr:to>
        <xdr:sp textlink="">
          <xdr:nvSpPr>
            <xdr:cNvPr id="1425" name="チェック 401" hidden="1">
              <a:extLst>
                <a:ext uri="{63B3BB69-23CF-44E3-9099-C40C66FF867C}">
                  <a14:compatExt spid="_x0000_s1425"/>
                </a:ext>
              </a:extLst>
            </xdr:cNvPr>
            <xdr:cNvSpPr>
              <a:spLocks noRot="1" noChangeShapeType="1"/>
            </xdr:cNvSpPr>
          </xdr:nvSpPr>
          <xdr:spPr>
            <a:xfrm>
              <a:off x="8343900" y="469480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202</xdr:row>
          <xdr:rowOff>18415</xdr:rowOff>
        </xdr:from>
        <xdr:to xmlns:xdr="http://schemas.openxmlformats.org/drawingml/2006/spreadsheetDrawing">
          <xdr:col>19</xdr:col>
          <xdr:colOff>514350</xdr:colOff>
          <xdr:row>203</xdr:row>
          <xdr:rowOff>0</xdr:rowOff>
        </xdr:to>
        <xdr:sp textlink="">
          <xdr:nvSpPr>
            <xdr:cNvPr id="1426" name="チェック 402" hidden="1">
              <a:extLst>
                <a:ext uri="{63B3BB69-23CF-44E3-9099-C40C66FF867C}">
                  <a14:compatExt spid="_x0000_s1426"/>
                </a:ext>
              </a:extLst>
            </xdr:cNvPr>
            <xdr:cNvSpPr>
              <a:spLocks noRot="1" noChangeShapeType="1"/>
            </xdr:cNvSpPr>
          </xdr:nvSpPr>
          <xdr:spPr>
            <a:xfrm>
              <a:off x="8343900" y="481387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206</xdr:row>
          <xdr:rowOff>18415</xdr:rowOff>
        </xdr:from>
        <xdr:to xmlns:xdr="http://schemas.openxmlformats.org/drawingml/2006/spreadsheetDrawing">
          <xdr:col>19</xdr:col>
          <xdr:colOff>514350</xdr:colOff>
          <xdr:row>207</xdr:row>
          <xdr:rowOff>0</xdr:rowOff>
        </xdr:to>
        <xdr:sp textlink="">
          <xdr:nvSpPr>
            <xdr:cNvPr id="1427" name="チェック 403" hidden="1">
              <a:extLst>
                <a:ext uri="{63B3BB69-23CF-44E3-9099-C40C66FF867C}">
                  <a14:compatExt spid="_x0000_s1427"/>
                </a:ext>
              </a:extLst>
            </xdr:cNvPr>
            <xdr:cNvSpPr>
              <a:spLocks noRot="1" noChangeShapeType="1"/>
            </xdr:cNvSpPr>
          </xdr:nvSpPr>
          <xdr:spPr>
            <a:xfrm>
              <a:off x="8343900" y="49091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209</xdr:row>
          <xdr:rowOff>18415</xdr:rowOff>
        </xdr:from>
        <xdr:to xmlns:xdr="http://schemas.openxmlformats.org/drawingml/2006/spreadsheetDrawing">
          <xdr:col>19</xdr:col>
          <xdr:colOff>514350</xdr:colOff>
          <xdr:row>210</xdr:row>
          <xdr:rowOff>0</xdr:rowOff>
        </xdr:to>
        <xdr:sp textlink="">
          <xdr:nvSpPr>
            <xdr:cNvPr id="1428" name="チェック 404" hidden="1">
              <a:extLst>
                <a:ext uri="{63B3BB69-23CF-44E3-9099-C40C66FF867C}">
                  <a14:compatExt spid="_x0000_s1428"/>
                </a:ext>
              </a:extLst>
            </xdr:cNvPr>
            <xdr:cNvSpPr>
              <a:spLocks noRot="1" noChangeShapeType="1"/>
            </xdr:cNvSpPr>
          </xdr:nvSpPr>
          <xdr:spPr>
            <a:xfrm>
              <a:off x="8343900" y="49805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214</xdr:row>
          <xdr:rowOff>0</xdr:rowOff>
        </xdr:from>
        <xdr:to xmlns:xdr="http://schemas.openxmlformats.org/drawingml/2006/spreadsheetDrawing">
          <xdr:col>19</xdr:col>
          <xdr:colOff>514350</xdr:colOff>
          <xdr:row>214</xdr:row>
          <xdr:rowOff>208915</xdr:rowOff>
        </xdr:to>
        <xdr:sp textlink="">
          <xdr:nvSpPr>
            <xdr:cNvPr id="1429" name="チェック 405" hidden="1">
              <a:extLst>
                <a:ext uri="{63B3BB69-23CF-44E3-9099-C40C66FF867C}">
                  <a14:compatExt spid="_x0000_s1429"/>
                </a:ext>
              </a:extLst>
            </xdr:cNvPr>
            <xdr:cNvSpPr>
              <a:spLocks noRot="1" noChangeShapeType="1"/>
            </xdr:cNvSpPr>
          </xdr:nvSpPr>
          <xdr:spPr>
            <a:xfrm>
              <a:off x="8343900" y="5097780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218</xdr:row>
          <xdr:rowOff>18415</xdr:rowOff>
        </xdr:from>
        <xdr:to xmlns:xdr="http://schemas.openxmlformats.org/drawingml/2006/spreadsheetDrawing">
          <xdr:col>19</xdr:col>
          <xdr:colOff>514350</xdr:colOff>
          <xdr:row>219</xdr:row>
          <xdr:rowOff>0</xdr:rowOff>
        </xdr:to>
        <xdr:sp textlink="">
          <xdr:nvSpPr>
            <xdr:cNvPr id="1430" name="チェック 406" hidden="1">
              <a:extLst>
                <a:ext uri="{63B3BB69-23CF-44E3-9099-C40C66FF867C}">
                  <a14:compatExt spid="_x0000_s1430"/>
                </a:ext>
              </a:extLst>
            </xdr:cNvPr>
            <xdr:cNvSpPr>
              <a:spLocks noRot="1" noChangeShapeType="1"/>
            </xdr:cNvSpPr>
          </xdr:nvSpPr>
          <xdr:spPr>
            <a:xfrm>
              <a:off x="8343900" y="519487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222</xdr:row>
          <xdr:rowOff>18415</xdr:rowOff>
        </xdr:from>
        <xdr:to xmlns:xdr="http://schemas.openxmlformats.org/drawingml/2006/spreadsheetDrawing">
          <xdr:col>19</xdr:col>
          <xdr:colOff>523875</xdr:colOff>
          <xdr:row>223</xdr:row>
          <xdr:rowOff>0</xdr:rowOff>
        </xdr:to>
        <xdr:sp textlink="">
          <xdr:nvSpPr>
            <xdr:cNvPr id="1431" name="チェック 407" hidden="1">
              <a:extLst>
                <a:ext uri="{63B3BB69-23CF-44E3-9099-C40C66FF867C}">
                  <a14:compatExt spid="_x0000_s1431"/>
                </a:ext>
              </a:extLst>
            </xdr:cNvPr>
            <xdr:cNvSpPr>
              <a:spLocks noRot="1" noChangeShapeType="1"/>
            </xdr:cNvSpPr>
          </xdr:nvSpPr>
          <xdr:spPr>
            <a:xfrm>
              <a:off x="8353425" y="52901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571500</xdr:colOff>
          <xdr:row>10</xdr:row>
          <xdr:rowOff>18415</xdr:rowOff>
        </xdr:from>
        <xdr:to xmlns:xdr="http://schemas.openxmlformats.org/drawingml/2006/spreadsheetDrawing">
          <xdr:col>13</xdr:col>
          <xdr:colOff>66675</xdr:colOff>
          <xdr:row>10</xdr:row>
          <xdr:rowOff>228600</xdr:rowOff>
        </xdr:to>
        <xdr:sp textlink="">
          <xdr:nvSpPr>
            <xdr:cNvPr id="1617" name="チェック 593" hidden="1">
              <a:extLst>
                <a:ext uri="{63B3BB69-23CF-44E3-9099-C40C66FF867C}">
                  <a14:compatExt spid="_x0000_s1617"/>
                </a:ext>
              </a:extLst>
            </xdr:cNvPr>
            <xdr:cNvSpPr>
              <a:spLocks noRot="1" noChangeShapeType="1"/>
            </xdr:cNvSpPr>
          </xdr:nvSpPr>
          <xdr:spPr>
            <a:xfrm>
              <a:off x="5486400" y="2399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52</xdr:row>
          <xdr:rowOff>9525</xdr:rowOff>
        </xdr:from>
        <xdr:to xmlns:xdr="http://schemas.openxmlformats.org/drawingml/2006/spreadsheetDrawing">
          <xdr:col>19</xdr:col>
          <xdr:colOff>504825</xdr:colOff>
          <xdr:row>52</xdr:row>
          <xdr:rowOff>228600</xdr:rowOff>
        </xdr:to>
        <xdr:sp textlink="">
          <xdr:nvSpPr>
            <xdr:cNvPr id="1618" name="チェック 594" hidden="1">
              <a:extLst>
                <a:ext uri="{63B3BB69-23CF-44E3-9099-C40C66FF867C}">
                  <a14:compatExt spid="_x0000_s1618"/>
                </a:ext>
              </a:extLst>
            </xdr:cNvPr>
            <xdr:cNvSpPr>
              <a:spLocks noRot="1" noChangeShapeType="1"/>
            </xdr:cNvSpPr>
          </xdr:nvSpPr>
          <xdr:spPr>
            <a:xfrm>
              <a:off x="8334375" y="123920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65</xdr:row>
          <xdr:rowOff>18415</xdr:rowOff>
        </xdr:from>
        <xdr:to xmlns:xdr="http://schemas.openxmlformats.org/drawingml/2006/spreadsheetDrawing">
          <xdr:col>19</xdr:col>
          <xdr:colOff>514350</xdr:colOff>
          <xdr:row>65</xdr:row>
          <xdr:rowOff>228600</xdr:rowOff>
        </xdr:to>
        <xdr:sp textlink="">
          <xdr:nvSpPr>
            <xdr:cNvPr id="1619" name="チェック 595" hidden="1">
              <a:extLst>
                <a:ext uri="{63B3BB69-23CF-44E3-9099-C40C66FF867C}">
                  <a14:compatExt spid="_x0000_s1619"/>
                </a:ext>
              </a:extLst>
            </xdr:cNvPr>
            <xdr:cNvSpPr>
              <a:spLocks noRot="1" noChangeShapeType="1"/>
            </xdr:cNvSpPr>
          </xdr:nvSpPr>
          <xdr:spPr>
            <a:xfrm>
              <a:off x="8343900" y="15515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66</xdr:row>
          <xdr:rowOff>18415</xdr:rowOff>
        </xdr:from>
        <xdr:to xmlns:xdr="http://schemas.openxmlformats.org/drawingml/2006/spreadsheetDrawing">
          <xdr:col>19</xdr:col>
          <xdr:colOff>523875</xdr:colOff>
          <xdr:row>66</xdr:row>
          <xdr:rowOff>228600</xdr:rowOff>
        </xdr:to>
        <xdr:sp textlink="">
          <xdr:nvSpPr>
            <xdr:cNvPr id="1620" name="チェック 596" hidden="1">
              <a:extLst>
                <a:ext uri="{63B3BB69-23CF-44E3-9099-C40C66FF867C}">
                  <a14:compatExt spid="_x0000_s1620"/>
                </a:ext>
              </a:extLst>
            </xdr:cNvPr>
            <xdr:cNvSpPr>
              <a:spLocks noRot="1" noChangeShapeType="1"/>
            </xdr:cNvSpPr>
          </xdr:nvSpPr>
          <xdr:spPr>
            <a:xfrm>
              <a:off x="8353425" y="157537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113</xdr:row>
          <xdr:rowOff>18415</xdr:rowOff>
        </xdr:from>
        <xdr:to xmlns:xdr="http://schemas.openxmlformats.org/drawingml/2006/spreadsheetDrawing">
          <xdr:col>20</xdr:col>
          <xdr:colOff>0</xdr:colOff>
          <xdr:row>113</xdr:row>
          <xdr:rowOff>228600</xdr:rowOff>
        </xdr:to>
        <xdr:sp textlink="">
          <xdr:nvSpPr>
            <xdr:cNvPr id="1621" name="チェック 597" hidden="1">
              <a:extLst>
                <a:ext uri="{63B3BB69-23CF-44E3-9099-C40C66FF867C}">
                  <a14:compatExt spid="_x0000_s1621"/>
                </a:ext>
              </a:extLst>
            </xdr:cNvPr>
            <xdr:cNvSpPr>
              <a:spLocks noRot="1" noChangeShapeType="1"/>
            </xdr:cNvSpPr>
          </xdr:nvSpPr>
          <xdr:spPr>
            <a:xfrm>
              <a:off x="8362950" y="26945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118</xdr:row>
          <xdr:rowOff>18415</xdr:rowOff>
        </xdr:from>
        <xdr:to xmlns:xdr="http://schemas.openxmlformats.org/drawingml/2006/spreadsheetDrawing">
          <xdr:col>19</xdr:col>
          <xdr:colOff>523875</xdr:colOff>
          <xdr:row>119</xdr:row>
          <xdr:rowOff>0</xdr:rowOff>
        </xdr:to>
        <xdr:sp textlink="">
          <xdr:nvSpPr>
            <xdr:cNvPr id="1623" name="チェック 599" hidden="1">
              <a:extLst>
                <a:ext uri="{63B3BB69-23CF-44E3-9099-C40C66FF867C}">
                  <a14:compatExt spid="_x0000_s1623"/>
                </a:ext>
              </a:extLst>
            </xdr:cNvPr>
            <xdr:cNvSpPr>
              <a:spLocks noRot="1" noChangeShapeType="1"/>
            </xdr:cNvSpPr>
          </xdr:nvSpPr>
          <xdr:spPr>
            <a:xfrm>
              <a:off x="8353425" y="281362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161</xdr:row>
          <xdr:rowOff>18415</xdr:rowOff>
        </xdr:from>
        <xdr:to xmlns:xdr="http://schemas.openxmlformats.org/drawingml/2006/spreadsheetDrawing">
          <xdr:col>4</xdr:col>
          <xdr:colOff>57150</xdr:colOff>
          <xdr:row>161</xdr:row>
          <xdr:rowOff>228600</xdr:rowOff>
        </xdr:to>
        <xdr:sp textlink="">
          <xdr:nvSpPr>
            <xdr:cNvPr id="1626" name="チェック 602" hidden="1">
              <a:extLst>
                <a:ext uri="{63B3BB69-23CF-44E3-9099-C40C66FF867C}">
                  <a14:compatExt spid="_x0000_s1626"/>
                </a:ext>
              </a:extLst>
            </xdr:cNvPr>
            <xdr:cNvSpPr>
              <a:spLocks noRot="1" noChangeShapeType="1"/>
            </xdr:cNvSpPr>
          </xdr:nvSpPr>
          <xdr:spPr>
            <a:xfrm>
              <a:off x="1524000" y="38375590"/>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165</xdr:row>
          <xdr:rowOff>18415</xdr:rowOff>
        </xdr:from>
        <xdr:to xmlns:xdr="http://schemas.openxmlformats.org/drawingml/2006/spreadsheetDrawing">
          <xdr:col>19</xdr:col>
          <xdr:colOff>514350</xdr:colOff>
          <xdr:row>166</xdr:row>
          <xdr:rowOff>0</xdr:rowOff>
        </xdr:to>
        <xdr:sp textlink="">
          <xdr:nvSpPr>
            <xdr:cNvPr id="1627" name="チェック 603" hidden="1">
              <a:extLst>
                <a:ext uri="{63B3BB69-23CF-44E3-9099-C40C66FF867C}">
                  <a14:compatExt spid="_x0000_s1627"/>
                </a:ext>
              </a:extLst>
            </xdr:cNvPr>
            <xdr:cNvSpPr>
              <a:spLocks noRot="1" noChangeShapeType="1"/>
            </xdr:cNvSpPr>
          </xdr:nvSpPr>
          <xdr:spPr>
            <a:xfrm>
              <a:off x="8343900" y="393280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100</xdr:row>
          <xdr:rowOff>9525</xdr:rowOff>
        </xdr:from>
        <xdr:to xmlns:xdr="http://schemas.openxmlformats.org/drawingml/2006/spreadsheetDrawing">
          <xdr:col>4</xdr:col>
          <xdr:colOff>247650</xdr:colOff>
          <xdr:row>100</xdr:row>
          <xdr:rowOff>219710</xdr:rowOff>
        </xdr:to>
        <xdr:sp textlink="">
          <xdr:nvSpPr>
            <xdr:cNvPr id="1828" name="チェック 804" hidden="1">
              <a:extLst>
                <a:ext uri="{63B3BB69-23CF-44E3-9099-C40C66FF867C}">
                  <a14:compatExt spid="_x0000_s1828"/>
                </a:ext>
              </a:extLst>
            </xdr:cNvPr>
            <xdr:cNvSpPr>
              <a:spLocks noRot="1" noChangeShapeType="1"/>
            </xdr:cNvSpPr>
          </xdr:nvSpPr>
          <xdr:spPr>
            <a:xfrm>
              <a:off x="1724025" y="238410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228600</xdr:colOff>
          <xdr:row>103</xdr:row>
          <xdr:rowOff>9525</xdr:rowOff>
        </xdr:from>
        <xdr:to xmlns:xdr="http://schemas.openxmlformats.org/drawingml/2006/spreadsheetDrawing">
          <xdr:col>4</xdr:col>
          <xdr:colOff>266700</xdr:colOff>
          <xdr:row>103</xdr:row>
          <xdr:rowOff>219710</xdr:rowOff>
        </xdr:to>
        <xdr:sp textlink="">
          <xdr:nvSpPr>
            <xdr:cNvPr id="1829" name="チェック 805" hidden="1">
              <a:extLst>
                <a:ext uri="{63B3BB69-23CF-44E3-9099-C40C66FF867C}">
                  <a14:compatExt spid="_x0000_s1829"/>
                </a:ext>
              </a:extLst>
            </xdr:cNvPr>
            <xdr:cNvSpPr>
              <a:spLocks noRot="1" noChangeShapeType="1"/>
            </xdr:cNvSpPr>
          </xdr:nvSpPr>
          <xdr:spPr>
            <a:xfrm>
              <a:off x="1743075" y="245554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152</xdr:row>
          <xdr:rowOff>9525</xdr:rowOff>
        </xdr:from>
        <xdr:to xmlns:xdr="http://schemas.openxmlformats.org/drawingml/2006/spreadsheetDrawing">
          <xdr:col>4</xdr:col>
          <xdr:colOff>390525</xdr:colOff>
          <xdr:row>152</xdr:row>
          <xdr:rowOff>219710</xdr:rowOff>
        </xdr:to>
        <xdr:sp textlink="">
          <xdr:nvSpPr>
            <xdr:cNvPr id="1832" name="チェック 808" hidden="1">
              <a:extLst>
                <a:ext uri="{63B3BB69-23CF-44E3-9099-C40C66FF867C}">
                  <a14:compatExt spid="_x0000_s1832"/>
                </a:ext>
              </a:extLst>
            </xdr:cNvPr>
            <xdr:cNvSpPr>
              <a:spLocks noRot="1" noChangeShapeType="1"/>
            </xdr:cNvSpPr>
          </xdr:nvSpPr>
          <xdr:spPr>
            <a:xfrm>
              <a:off x="1866900" y="362235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238125</xdr:colOff>
          <xdr:row>156</xdr:row>
          <xdr:rowOff>9525</xdr:rowOff>
        </xdr:from>
        <xdr:to xmlns:xdr="http://schemas.openxmlformats.org/drawingml/2006/spreadsheetDrawing">
          <xdr:col>2</xdr:col>
          <xdr:colOff>542925</xdr:colOff>
          <xdr:row>156</xdr:row>
          <xdr:rowOff>228600</xdr:rowOff>
        </xdr:to>
        <xdr:sp textlink="">
          <xdr:nvSpPr>
            <xdr:cNvPr id="1834" name="チェック 810" hidden="1">
              <a:extLst>
                <a:ext uri="{63B3BB69-23CF-44E3-9099-C40C66FF867C}">
                  <a14:compatExt spid="_x0000_s1834"/>
                </a:ext>
              </a:extLst>
            </xdr:cNvPr>
            <xdr:cNvSpPr>
              <a:spLocks noRot="1" noChangeShapeType="1"/>
            </xdr:cNvSpPr>
          </xdr:nvSpPr>
          <xdr:spPr>
            <a:xfrm>
              <a:off x="1200150" y="37176075"/>
              <a:ext cx="304800" cy="219075"/>
            </a:xfrm>
            <a:prstGeom prst="rect"/>
          </xdr:spPr>
        </xdr:sp>
        <xdr:clientData/>
      </xdr:twoCellAnchor>
    </mc:Choice>
    <mc:Fallback/>
  </mc:AlternateContent>
  <xdr:twoCellAnchor>
    <xdr:from xmlns:xdr="http://schemas.openxmlformats.org/drawingml/2006/spreadsheetDrawing">
      <xdr:col>2</xdr:col>
      <xdr:colOff>502920</xdr:colOff>
      <xdr:row>60</xdr:row>
      <xdr:rowOff>8255</xdr:rowOff>
    </xdr:from>
    <xdr:to xmlns:xdr="http://schemas.openxmlformats.org/drawingml/2006/spreadsheetDrawing">
      <xdr:col>5</xdr:col>
      <xdr:colOff>497840</xdr:colOff>
      <xdr:row>61</xdr:row>
      <xdr:rowOff>55880</xdr:rowOff>
    </xdr:to>
    <xdr:sp macro="" textlink="">
      <xdr:nvSpPr>
        <xdr:cNvPr id="1836" name="テキスト 1426"/>
        <xdr:cNvSpPr txBox="1"/>
      </xdr:nvSpPr>
      <xdr:spPr>
        <a:xfrm>
          <a:off x="1464945" y="14295755"/>
          <a:ext cx="1223645"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プルダウンから選択</a:t>
          </a:r>
          <a:endParaRPr kumimoji="1" lang="ja-JP" altLang="en-US" sz="900"/>
        </a:p>
      </xdr:txBody>
    </xdr:sp>
    <xdr:clientData/>
  </xdr:twoCellAnchor>
  <xdr:twoCellAnchor>
    <xdr:from xmlns:xdr="http://schemas.openxmlformats.org/drawingml/2006/spreadsheetDrawing">
      <xdr:col>6</xdr:col>
      <xdr:colOff>464820</xdr:colOff>
      <xdr:row>60</xdr:row>
      <xdr:rowOff>8255</xdr:rowOff>
    </xdr:from>
    <xdr:to xmlns:xdr="http://schemas.openxmlformats.org/drawingml/2006/spreadsheetDrawing">
      <xdr:col>10</xdr:col>
      <xdr:colOff>187325</xdr:colOff>
      <xdr:row>61</xdr:row>
      <xdr:rowOff>55880</xdr:rowOff>
    </xdr:to>
    <xdr:sp macro="" textlink="">
      <xdr:nvSpPr>
        <xdr:cNvPr id="1838" name="テキスト 1427"/>
        <xdr:cNvSpPr txBox="1"/>
      </xdr:nvSpPr>
      <xdr:spPr>
        <a:xfrm>
          <a:off x="3236595" y="14295755"/>
          <a:ext cx="133223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直接入力してください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121</xdr:row>
          <xdr:rowOff>18415</xdr:rowOff>
        </xdr:from>
        <xdr:to xmlns:xdr="http://schemas.openxmlformats.org/drawingml/2006/spreadsheetDrawing">
          <xdr:col>19</xdr:col>
          <xdr:colOff>523875</xdr:colOff>
          <xdr:row>122</xdr:row>
          <xdr:rowOff>0</xdr:rowOff>
        </xdr:to>
        <xdr:sp textlink="">
          <xdr:nvSpPr>
            <xdr:cNvPr id="3073" name="チェック 388" hidden="1">
              <a:extLst>
                <a:ext uri="{63B3BB69-23CF-44E3-9099-C40C66FF867C}">
                  <a14:compatExt spid="_x0000_s3073"/>
                </a:ext>
              </a:extLst>
            </xdr:cNvPr>
            <xdr:cNvSpPr>
              <a:spLocks noRot="1" noChangeShapeType="1"/>
            </xdr:cNvSpPr>
          </xdr:nvSpPr>
          <xdr:spPr>
            <a:xfrm>
              <a:off x="8353425" y="28850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219075</xdr:colOff>
          <xdr:row>121</xdr:row>
          <xdr:rowOff>18415</xdr:rowOff>
        </xdr:from>
        <xdr:to xmlns:xdr="http://schemas.openxmlformats.org/drawingml/2006/spreadsheetDrawing">
          <xdr:col>19</xdr:col>
          <xdr:colOff>523875</xdr:colOff>
          <xdr:row>122</xdr:row>
          <xdr:rowOff>0</xdr:rowOff>
        </xdr:to>
        <xdr:sp textlink="">
          <xdr:nvSpPr>
            <xdr:cNvPr id="3075" name="チェック 388" hidden="1">
              <a:extLst>
                <a:ext uri="{63B3BB69-23CF-44E3-9099-C40C66FF867C}">
                  <a14:compatExt spid="_x0000_s3075"/>
                </a:ext>
              </a:extLst>
            </xdr:cNvPr>
            <xdr:cNvSpPr>
              <a:spLocks noRot="1" noChangeShapeType="1"/>
            </xdr:cNvSpPr>
          </xdr:nvSpPr>
          <xdr:spPr>
            <a:xfrm>
              <a:off x="8353425" y="288505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237490</xdr:colOff>
          <xdr:row>93</xdr:row>
          <xdr:rowOff>20320</xdr:rowOff>
        </xdr:from>
        <xdr:to xmlns:xdr="http://schemas.openxmlformats.org/drawingml/2006/spreadsheetDrawing">
          <xdr:col>2</xdr:col>
          <xdr:colOff>542925</xdr:colOff>
          <xdr:row>93</xdr:row>
          <xdr:rowOff>230505</xdr:rowOff>
        </xdr:to>
        <xdr:sp textlink="">
          <xdr:nvSpPr>
            <xdr:cNvPr id="3294" name="チェック 79" hidden="1">
              <a:extLst>
                <a:ext uri="{63B3BB69-23CF-44E3-9099-C40C66FF867C}">
                  <a14:compatExt spid="_x0000_s3294"/>
                </a:ext>
              </a:extLst>
            </xdr:cNvPr>
            <xdr:cNvSpPr>
              <a:spLocks noRot="1" noChangeShapeType="1"/>
            </xdr:cNvSpPr>
          </xdr:nvSpPr>
          <xdr:spPr>
            <a:xfrm>
              <a:off x="1199515" y="2218499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74295</xdr:colOff>
          <xdr:row>132</xdr:row>
          <xdr:rowOff>15875</xdr:rowOff>
        </xdr:from>
        <xdr:to xmlns:xdr="http://schemas.openxmlformats.org/drawingml/2006/spreadsheetDrawing">
          <xdr:col>5</xdr:col>
          <xdr:colOff>63500</xdr:colOff>
          <xdr:row>132</xdr:row>
          <xdr:rowOff>226060</xdr:rowOff>
        </xdr:to>
        <xdr:sp textlink="">
          <xdr:nvSpPr>
            <xdr:cNvPr id="3492" name="チェック 88" hidden="1">
              <a:extLst>
                <a:ext uri="{63B3BB69-23CF-44E3-9099-C40C66FF867C}">
                  <a14:compatExt spid="_x0000_s3492"/>
                </a:ext>
              </a:extLst>
            </xdr:cNvPr>
            <xdr:cNvSpPr>
              <a:spLocks noRot="1" noChangeShapeType="1"/>
            </xdr:cNvSpPr>
          </xdr:nvSpPr>
          <xdr:spPr>
            <a:xfrm>
              <a:off x="1855470" y="31467425"/>
              <a:ext cx="3987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220345</xdr:colOff>
          <xdr:row>64</xdr:row>
          <xdr:rowOff>18415</xdr:rowOff>
        </xdr:from>
        <xdr:to xmlns:xdr="http://schemas.openxmlformats.org/drawingml/2006/spreadsheetDrawing">
          <xdr:col>19</xdr:col>
          <xdr:colOff>525780</xdr:colOff>
          <xdr:row>64</xdr:row>
          <xdr:rowOff>227965</xdr:rowOff>
        </xdr:to>
        <xdr:sp textlink="">
          <xdr:nvSpPr>
            <xdr:cNvPr id="3890" name="チェック 379" hidden="1">
              <a:extLst>
                <a:ext uri="{63B3BB69-23CF-44E3-9099-C40C66FF867C}">
                  <a14:compatExt spid="_x0000_s3890"/>
                </a:ext>
              </a:extLst>
            </xdr:cNvPr>
            <xdr:cNvSpPr>
              <a:spLocks noRot="1" noChangeShapeType="1"/>
            </xdr:cNvSpPr>
          </xdr:nvSpPr>
          <xdr:spPr>
            <a:xfrm>
              <a:off x="8354695" y="15267940"/>
              <a:ext cx="305435" cy="20955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V302"/>
  <sheetViews>
    <sheetView tabSelected="1" view="pageBreakPreview" zoomScaleNormal="55" zoomScaleSheetLayoutView="100" workbookViewId="0">
      <selection activeCell="P216" sqref="P216:Q216"/>
    </sheetView>
  </sheetViews>
  <sheetFormatPr defaultRowHeight="18.75"/>
  <cols>
    <col min="2" max="2" width="3.625" customWidth="1"/>
    <col min="3" max="3" width="7.25" style="1" bestFit="1" customWidth="1"/>
    <col min="4" max="4" width="3.5" style="1" bestFit="1" customWidth="1"/>
    <col min="5" max="5" width="5.375" style="1" customWidth="1"/>
    <col min="6" max="6" width="7.625" style="1" customWidth="1"/>
    <col min="7" max="7" width="8.75" style="2" customWidth="1"/>
    <col min="8" max="8" width="3.5" style="2" bestFit="1" customWidth="1"/>
    <col min="9" max="9" width="3.5" style="2" customWidth="1"/>
    <col min="10" max="10" width="5.375" style="2" customWidth="1"/>
    <col min="11" max="12" width="3.5" style="2" customWidth="1"/>
    <col min="13" max="13" width="10.625" style="2" customWidth="1"/>
    <col min="14" max="15" width="3.5" style="2" bestFit="1" customWidth="1"/>
    <col min="16" max="16" width="8.875" style="2" customWidth="1"/>
    <col min="17" max="17" width="3.375" style="2" customWidth="1"/>
    <col min="18" max="18" width="8.75" style="2" customWidth="1"/>
    <col min="19" max="19" width="3.625" customWidth="1"/>
    <col min="20" max="20" width="7" bestFit="1" customWidth="1"/>
    <col min="27" max="27" width="13.25" bestFit="1" customWidth="1"/>
    <col min="28" max="44" width="17.5" customWidth="1"/>
  </cols>
  <sheetData>
    <row r="1" spans="1:20">
      <c r="A1" s="4" t="s">
        <v>20</v>
      </c>
      <c r="B1" s="4"/>
      <c r="C1" s="4"/>
      <c r="D1" s="4"/>
      <c r="E1" s="4"/>
      <c r="F1" s="4"/>
      <c r="G1" s="4"/>
      <c r="H1" s="4"/>
      <c r="I1" s="4"/>
      <c r="J1" s="4"/>
      <c r="K1" s="4"/>
      <c r="L1" s="4"/>
      <c r="M1" s="4"/>
      <c r="N1" s="4"/>
      <c r="O1" s="4"/>
      <c r="P1" s="4"/>
      <c r="Q1" s="4"/>
      <c r="R1" s="4"/>
      <c r="S1" s="4"/>
      <c r="T1" s="4"/>
    </row>
    <row r="2" spans="1:20" s="3" customFormat="1">
      <c r="A2" s="5" t="s">
        <v>57</v>
      </c>
      <c r="B2" s="27"/>
      <c r="C2" s="27"/>
      <c r="D2" s="27"/>
      <c r="E2" s="27"/>
      <c r="F2" s="27"/>
      <c r="G2" s="122"/>
      <c r="H2" s="5" t="s">
        <v>65</v>
      </c>
      <c r="I2" s="142"/>
      <c r="J2" s="142"/>
      <c r="K2" s="155"/>
      <c r="L2" s="155"/>
      <c r="M2" s="155"/>
      <c r="N2" s="155"/>
      <c r="O2" s="155"/>
      <c r="P2" s="155"/>
      <c r="Q2" s="155"/>
      <c r="R2" s="155"/>
      <c r="S2" s="155"/>
      <c r="T2" s="220"/>
    </row>
    <row r="3" spans="1:20">
      <c r="A3" s="6" t="s">
        <v>11</v>
      </c>
    </row>
    <row r="4" spans="1:20">
      <c r="A4" s="7" t="s">
        <v>13</v>
      </c>
      <c r="B4" s="28" t="s">
        <v>3</v>
      </c>
      <c r="C4" s="49"/>
      <c r="D4" s="49"/>
      <c r="E4" s="49"/>
      <c r="F4" s="49"/>
      <c r="G4" s="49"/>
      <c r="H4" s="49"/>
      <c r="I4" s="49"/>
      <c r="J4" s="49"/>
      <c r="K4" s="49"/>
      <c r="L4" s="49"/>
      <c r="M4" s="49"/>
      <c r="N4" s="49"/>
      <c r="O4" s="49"/>
      <c r="P4" s="49"/>
      <c r="Q4" s="49"/>
      <c r="R4" s="49"/>
      <c r="S4" s="193"/>
      <c r="T4" s="7" t="s">
        <v>128</v>
      </c>
    </row>
    <row r="5" spans="1:20">
      <c r="A5" s="8" t="s">
        <v>44</v>
      </c>
      <c r="B5" s="29" t="s">
        <v>12</v>
      </c>
      <c r="C5" s="50"/>
      <c r="D5" s="50"/>
      <c r="E5" s="50"/>
      <c r="F5" s="50"/>
      <c r="G5" s="50"/>
      <c r="H5" s="50"/>
      <c r="I5" s="50"/>
      <c r="J5" s="50"/>
      <c r="K5" s="50"/>
      <c r="L5" s="50"/>
      <c r="M5" s="50"/>
      <c r="N5" s="50"/>
      <c r="O5" s="50"/>
      <c r="P5" s="50"/>
      <c r="Q5" s="50"/>
      <c r="R5" s="50"/>
      <c r="S5" s="32"/>
      <c r="T5" s="221"/>
    </row>
    <row r="6" spans="1:20">
      <c r="A6" s="8" t="s">
        <v>2</v>
      </c>
      <c r="B6" s="30" t="s">
        <v>39</v>
      </c>
      <c r="C6" s="30"/>
      <c r="D6" s="30"/>
      <c r="E6" s="30"/>
      <c r="F6" s="30"/>
      <c r="G6" s="30"/>
      <c r="H6" s="30"/>
      <c r="I6" s="30"/>
      <c r="J6" s="30"/>
      <c r="K6" s="30"/>
      <c r="L6" s="30"/>
      <c r="M6" s="30"/>
      <c r="N6" s="30"/>
      <c r="O6" s="30"/>
      <c r="P6" s="30"/>
      <c r="Q6" s="30"/>
      <c r="R6" s="30"/>
      <c r="S6" s="30"/>
      <c r="T6" s="222"/>
    </row>
    <row r="7" spans="1:20">
      <c r="A7" s="9"/>
      <c r="B7" s="30" t="s">
        <v>40</v>
      </c>
      <c r="C7" s="30"/>
      <c r="D7" s="30"/>
      <c r="E7" s="30"/>
      <c r="F7" s="30"/>
      <c r="G7" s="30"/>
      <c r="H7" s="30"/>
      <c r="I7" s="30"/>
      <c r="J7" s="30"/>
      <c r="K7" s="30"/>
      <c r="L7" s="30"/>
      <c r="M7" s="30"/>
      <c r="N7" s="30"/>
      <c r="O7" s="30"/>
      <c r="P7" s="30"/>
      <c r="Q7" s="30"/>
      <c r="R7" s="30"/>
      <c r="S7" s="30"/>
      <c r="T7" s="222"/>
    </row>
    <row r="8" spans="1:20">
      <c r="A8" s="9"/>
      <c r="B8" s="31" t="s">
        <v>16</v>
      </c>
      <c r="C8" s="31"/>
      <c r="D8" s="31"/>
      <c r="E8" s="31"/>
      <c r="F8" s="31"/>
      <c r="G8" s="31"/>
      <c r="H8" s="31"/>
      <c r="I8" s="31"/>
      <c r="J8" s="31"/>
      <c r="K8" s="31"/>
      <c r="L8" s="31"/>
      <c r="M8" s="31"/>
      <c r="N8" s="31"/>
      <c r="O8" s="31"/>
      <c r="P8" s="31"/>
      <c r="Q8" s="31"/>
      <c r="R8" s="31"/>
      <c r="S8" s="31"/>
      <c r="T8" s="222"/>
    </row>
    <row r="9" spans="1:20">
      <c r="A9" s="10" t="s">
        <v>17</v>
      </c>
      <c r="B9" s="32" t="s">
        <v>18</v>
      </c>
      <c r="C9" s="31"/>
      <c r="D9" s="31"/>
      <c r="E9" s="31"/>
      <c r="F9" s="31"/>
      <c r="G9" s="31"/>
      <c r="H9" s="31"/>
      <c r="I9" s="31"/>
      <c r="J9" s="31"/>
      <c r="K9" s="31"/>
      <c r="L9" s="31"/>
      <c r="M9" s="31"/>
      <c r="N9" s="31"/>
      <c r="O9" s="31"/>
      <c r="P9" s="31"/>
      <c r="Q9" s="31"/>
      <c r="R9" s="31"/>
      <c r="S9" s="31"/>
      <c r="T9" s="222"/>
    </row>
    <row r="10" spans="1:20">
      <c r="A10" s="11"/>
      <c r="B10" s="32" t="s">
        <v>19</v>
      </c>
      <c r="C10" s="31"/>
      <c r="D10" s="31"/>
      <c r="E10" s="31"/>
      <c r="F10" s="31"/>
      <c r="G10" s="31"/>
      <c r="H10" s="31"/>
      <c r="I10" s="31"/>
      <c r="J10" s="31"/>
      <c r="K10" s="31"/>
      <c r="L10" s="31"/>
      <c r="M10" s="31"/>
      <c r="N10" s="31"/>
      <c r="O10" s="31"/>
      <c r="P10" s="31"/>
      <c r="Q10" s="31"/>
      <c r="R10" s="31"/>
      <c r="S10" s="31"/>
      <c r="T10" s="222"/>
    </row>
    <row r="11" spans="1:20">
      <c r="A11" s="11"/>
      <c r="B11" s="33" t="s">
        <v>190</v>
      </c>
      <c r="C11" s="51"/>
      <c r="D11" s="51"/>
      <c r="E11" s="51"/>
      <c r="F11" s="51"/>
      <c r="G11" s="51"/>
      <c r="H11" s="51"/>
      <c r="I11" s="51"/>
      <c r="J11" s="51"/>
      <c r="K11" s="51"/>
      <c r="L11" s="51"/>
      <c r="M11" s="51"/>
      <c r="N11" s="51"/>
      <c r="O11" s="51"/>
      <c r="P11" s="51"/>
      <c r="Q11" s="51"/>
      <c r="R11" s="51"/>
      <c r="S11" s="51"/>
      <c r="T11" s="222"/>
    </row>
    <row r="12" spans="1:20">
      <c r="A12" s="11"/>
      <c r="B12" s="32" t="s">
        <v>286</v>
      </c>
      <c r="C12" s="31"/>
      <c r="D12" s="31"/>
      <c r="E12" s="31"/>
      <c r="F12" s="31"/>
      <c r="G12" s="31"/>
      <c r="H12" s="31"/>
      <c r="I12" s="31"/>
      <c r="J12" s="31"/>
      <c r="K12" s="31"/>
      <c r="L12" s="31"/>
      <c r="M12" s="31"/>
      <c r="N12" s="31"/>
      <c r="O12" s="31"/>
      <c r="P12" s="31"/>
      <c r="Q12" s="31"/>
      <c r="R12" s="31"/>
      <c r="S12" s="31"/>
      <c r="T12" s="222"/>
    </row>
    <row r="13" spans="1:20">
      <c r="A13" s="11"/>
      <c r="B13" s="32" t="s">
        <v>289</v>
      </c>
      <c r="C13" s="31"/>
      <c r="D13" s="31"/>
      <c r="E13" s="31"/>
      <c r="F13" s="31"/>
      <c r="G13" s="31"/>
      <c r="H13" s="31"/>
      <c r="I13" s="31"/>
      <c r="J13" s="31"/>
      <c r="K13" s="31"/>
      <c r="L13" s="31"/>
      <c r="M13" s="31"/>
      <c r="N13" s="31"/>
      <c r="O13" s="31"/>
      <c r="P13" s="31"/>
      <c r="Q13" s="31"/>
      <c r="R13" s="31"/>
      <c r="S13" s="31"/>
      <c r="T13" s="222"/>
    </row>
    <row r="14" spans="1:20">
      <c r="A14" s="11"/>
      <c r="B14" s="29" t="s">
        <v>288</v>
      </c>
      <c r="C14" s="50"/>
      <c r="D14" s="50"/>
      <c r="E14" s="50"/>
      <c r="F14" s="50"/>
      <c r="G14" s="50"/>
      <c r="H14" s="50"/>
      <c r="I14" s="50"/>
      <c r="J14" s="50"/>
      <c r="K14" s="50"/>
      <c r="L14" s="50"/>
      <c r="M14" s="50"/>
      <c r="N14" s="50"/>
      <c r="O14" s="50"/>
      <c r="P14" s="50"/>
      <c r="Q14" s="50"/>
      <c r="R14" s="50"/>
      <c r="S14" s="32"/>
      <c r="T14" s="223"/>
    </row>
    <row r="15" spans="1:20">
      <c r="A15" s="12"/>
      <c r="B15" s="32" t="s">
        <v>235</v>
      </c>
      <c r="C15" s="31"/>
      <c r="D15" s="31"/>
      <c r="E15" s="31"/>
      <c r="F15" s="31"/>
      <c r="G15" s="31"/>
      <c r="H15" s="31"/>
      <c r="I15" s="31"/>
      <c r="J15" s="31"/>
      <c r="K15" s="31"/>
      <c r="L15" s="31"/>
      <c r="M15" s="31"/>
      <c r="N15" s="31"/>
      <c r="O15" s="31"/>
      <c r="P15" s="31"/>
      <c r="Q15" s="31"/>
      <c r="R15" s="31"/>
      <c r="S15" s="31"/>
      <c r="T15" s="222"/>
    </row>
    <row r="16" spans="1:20">
      <c r="A16" s="6" t="s">
        <v>10</v>
      </c>
    </row>
    <row r="17" spans="1:20">
      <c r="A17" s="13" t="s">
        <v>42</v>
      </c>
      <c r="B17" s="31" t="s">
        <v>56</v>
      </c>
      <c r="C17" s="31"/>
      <c r="D17" s="31"/>
      <c r="E17" s="31"/>
      <c r="F17" s="31"/>
      <c r="G17" s="31"/>
      <c r="H17" s="31"/>
      <c r="I17" s="31"/>
      <c r="J17" s="31"/>
      <c r="K17" s="31"/>
      <c r="L17" s="31"/>
      <c r="M17" s="31"/>
      <c r="N17" s="31"/>
      <c r="O17" s="31"/>
      <c r="P17" s="31"/>
      <c r="Q17" s="31"/>
      <c r="R17" s="31"/>
      <c r="S17" s="31"/>
      <c r="T17" s="222"/>
    </row>
    <row r="18" spans="1:20">
      <c r="A18" s="14"/>
      <c r="B18" s="34" t="s">
        <v>34</v>
      </c>
      <c r="C18" s="52"/>
      <c r="D18" s="52"/>
      <c r="E18" s="52"/>
      <c r="F18" s="52"/>
      <c r="G18" s="52"/>
      <c r="H18" s="52"/>
      <c r="I18" s="52"/>
      <c r="J18" s="52"/>
      <c r="K18" s="52"/>
      <c r="L18" s="52"/>
      <c r="M18" s="52"/>
      <c r="N18" s="52"/>
      <c r="O18" s="52"/>
      <c r="P18" s="52"/>
      <c r="Q18" s="52"/>
      <c r="R18" s="52"/>
      <c r="S18" s="194"/>
      <c r="T18" s="222"/>
    </row>
    <row r="19" spans="1:20">
      <c r="A19" s="14"/>
      <c r="B19" s="8">
        <v>1</v>
      </c>
      <c r="C19" s="53" t="s">
        <v>43</v>
      </c>
      <c r="D19" s="50" t="s">
        <v>45</v>
      </c>
      <c r="E19" s="50"/>
      <c r="F19" s="50"/>
      <c r="G19" s="50"/>
      <c r="H19" s="50"/>
      <c r="I19" s="50"/>
      <c r="J19" s="50"/>
      <c r="K19" s="50"/>
      <c r="L19" s="50"/>
      <c r="M19" s="50"/>
      <c r="N19" s="50"/>
      <c r="O19" s="50"/>
      <c r="P19" s="50"/>
      <c r="Q19" s="50"/>
      <c r="R19" s="50"/>
      <c r="S19" s="32"/>
      <c r="T19" s="222"/>
    </row>
    <row r="20" spans="1:20">
      <c r="A20" s="14"/>
      <c r="B20" s="9"/>
      <c r="C20" s="53" t="s">
        <v>23</v>
      </c>
      <c r="D20" s="50" t="s">
        <v>27</v>
      </c>
      <c r="E20" s="50"/>
      <c r="F20" s="50"/>
      <c r="G20" s="50"/>
      <c r="H20" s="50"/>
      <c r="I20" s="50"/>
      <c r="J20" s="50"/>
      <c r="K20" s="50"/>
      <c r="L20" s="50"/>
      <c r="M20" s="50"/>
      <c r="N20" s="50"/>
      <c r="O20" s="50"/>
      <c r="P20" s="50"/>
      <c r="Q20" s="50"/>
      <c r="R20" s="50"/>
      <c r="S20" s="32"/>
      <c r="T20" s="222"/>
    </row>
    <row r="21" spans="1:20">
      <c r="A21" s="11"/>
      <c r="B21" s="9"/>
      <c r="C21" s="53" t="s">
        <v>47</v>
      </c>
      <c r="D21" s="50" t="s">
        <v>49</v>
      </c>
      <c r="E21" s="50"/>
      <c r="F21" s="50"/>
      <c r="G21" s="50"/>
      <c r="H21" s="50"/>
      <c r="I21" s="50"/>
      <c r="J21" s="50"/>
      <c r="K21" s="50"/>
      <c r="L21" s="50"/>
      <c r="M21" s="50"/>
      <c r="N21" s="50"/>
      <c r="O21" s="50"/>
      <c r="P21" s="50"/>
      <c r="Q21" s="50"/>
      <c r="R21" s="50"/>
      <c r="S21" s="32"/>
      <c r="T21" s="222"/>
    </row>
    <row r="22" spans="1:20">
      <c r="A22" s="11"/>
      <c r="B22" s="35"/>
      <c r="C22" s="53" t="s">
        <v>38</v>
      </c>
      <c r="D22" s="50" t="s">
        <v>50</v>
      </c>
      <c r="E22" s="50"/>
      <c r="F22" s="50"/>
      <c r="G22" s="50"/>
      <c r="H22" s="50"/>
      <c r="I22" s="50"/>
      <c r="J22" s="50"/>
      <c r="K22" s="50"/>
      <c r="L22" s="50"/>
      <c r="M22" s="50"/>
      <c r="N22" s="50"/>
      <c r="O22" s="50"/>
      <c r="P22" s="50"/>
      <c r="Q22" s="50"/>
      <c r="R22" s="50"/>
      <c r="S22" s="32"/>
      <c r="T22" s="222"/>
    </row>
    <row r="23" spans="1:20">
      <c r="A23" s="11"/>
      <c r="B23" s="8">
        <v>2</v>
      </c>
      <c r="C23" s="54" t="s">
        <v>43</v>
      </c>
      <c r="D23" s="50" t="s">
        <v>51</v>
      </c>
      <c r="E23" s="50"/>
      <c r="F23" s="50"/>
      <c r="G23" s="50"/>
      <c r="H23" s="50"/>
      <c r="I23" s="50"/>
      <c r="J23" s="50"/>
      <c r="K23" s="50"/>
      <c r="L23" s="50"/>
      <c r="M23" s="50"/>
      <c r="N23" s="50"/>
      <c r="O23" s="50"/>
      <c r="P23" s="50"/>
      <c r="Q23" s="50"/>
      <c r="R23" s="50"/>
      <c r="S23" s="32"/>
      <c r="T23" s="222"/>
    </row>
    <row r="24" spans="1:20">
      <c r="A24" s="11"/>
      <c r="B24" s="9"/>
      <c r="C24" s="54" t="s">
        <v>23</v>
      </c>
      <c r="D24" s="50" t="s">
        <v>53</v>
      </c>
      <c r="E24" s="50"/>
      <c r="F24" s="50"/>
      <c r="G24" s="50"/>
      <c r="H24" s="50"/>
      <c r="I24" s="50"/>
      <c r="J24" s="50"/>
      <c r="K24" s="50"/>
      <c r="L24" s="50"/>
      <c r="M24" s="50"/>
      <c r="N24" s="50"/>
      <c r="O24" s="50"/>
      <c r="P24" s="50"/>
      <c r="Q24" s="50"/>
      <c r="R24" s="50"/>
      <c r="S24" s="32"/>
      <c r="T24" s="222"/>
    </row>
    <row r="25" spans="1:20">
      <c r="A25" s="11"/>
      <c r="B25" s="9"/>
      <c r="C25" s="54" t="s">
        <v>47</v>
      </c>
      <c r="D25" s="50" t="s">
        <v>312</v>
      </c>
      <c r="E25" s="50"/>
      <c r="F25" s="50"/>
      <c r="G25" s="50"/>
      <c r="H25" s="50"/>
      <c r="I25" s="50"/>
      <c r="J25" s="50"/>
      <c r="K25" s="50"/>
      <c r="L25" s="50"/>
      <c r="M25" s="50"/>
      <c r="N25" s="50"/>
      <c r="O25" s="50"/>
      <c r="P25" s="50"/>
      <c r="Q25" s="50"/>
      <c r="R25" s="50"/>
      <c r="S25" s="32"/>
      <c r="T25" s="222"/>
    </row>
    <row r="26" spans="1:20">
      <c r="A26" s="11"/>
      <c r="B26" s="9"/>
      <c r="C26" s="54" t="s">
        <v>38</v>
      </c>
      <c r="D26" s="50" t="s">
        <v>33</v>
      </c>
      <c r="E26" s="50"/>
      <c r="F26" s="50"/>
      <c r="G26" s="50"/>
      <c r="H26" s="50"/>
      <c r="I26" s="50"/>
      <c r="J26" s="50"/>
      <c r="K26" s="50"/>
      <c r="L26" s="50"/>
      <c r="M26" s="50"/>
      <c r="N26" s="50"/>
      <c r="O26" s="50"/>
      <c r="P26" s="50"/>
      <c r="Q26" s="50"/>
      <c r="R26" s="50"/>
      <c r="S26" s="32"/>
      <c r="T26" s="222"/>
    </row>
    <row r="27" spans="1:20">
      <c r="A27" s="11"/>
      <c r="B27" s="9"/>
      <c r="C27" s="54" t="s">
        <v>54</v>
      </c>
      <c r="D27" s="50" t="s">
        <v>55</v>
      </c>
      <c r="E27" s="50"/>
      <c r="F27" s="50"/>
      <c r="G27" s="50"/>
      <c r="H27" s="50"/>
      <c r="I27" s="50"/>
      <c r="J27" s="50"/>
      <c r="K27" s="50"/>
      <c r="L27" s="50"/>
      <c r="M27" s="50"/>
      <c r="N27" s="50"/>
      <c r="O27" s="50"/>
      <c r="P27" s="50"/>
      <c r="Q27" s="50"/>
      <c r="R27" s="50"/>
      <c r="S27" s="32"/>
      <c r="T27" s="222"/>
    </row>
    <row r="28" spans="1:20">
      <c r="A28" s="11"/>
      <c r="B28" s="9"/>
      <c r="C28" s="54" t="s">
        <v>59</v>
      </c>
      <c r="D28" s="50" t="s">
        <v>4</v>
      </c>
      <c r="E28" s="50"/>
      <c r="F28" s="50"/>
      <c r="G28" s="50"/>
      <c r="H28" s="50"/>
      <c r="I28" s="50"/>
      <c r="J28" s="50"/>
      <c r="K28" s="50"/>
      <c r="L28" s="50"/>
      <c r="M28" s="50"/>
      <c r="N28" s="50"/>
      <c r="O28" s="50"/>
      <c r="P28" s="50"/>
      <c r="Q28" s="50"/>
      <c r="R28" s="50"/>
      <c r="S28" s="32"/>
      <c r="T28" s="222"/>
    </row>
    <row r="29" spans="1:20">
      <c r="A29" s="11"/>
      <c r="B29" s="9"/>
      <c r="C29" s="54" t="s">
        <v>60</v>
      </c>
      <c r="D29" s="50" t="s">
        <v>24</v>
      </c>
      <c r="E29" s="50"/>
      <c r="F29" s="50"/>
      <c r="G29" s="50"/>
      <c r="H29" s="50"/>
      <c r="I29" s="50"/>
      <c r="J29" s="50"/>
      <c r="K29" s="50"/>
      <c r="L29" s="50"/>
      <c r="M29" s="50"/>
      <c r="N29" s="50"/>
      <c r="O29" s="50"/>
      <c r="P29" s="50"/>
      <c r="Q29" s="50"/>
      <c r="R29" s="50"/>
      <c r="S29" s="32"/>
      <c r="T29" s="222"/>
    </row>
    <row r="30" spans="1:20">
      <c r="A30" s="12"/>
      <c r="B30" s="35"/>
      <c r="C30" s="54" t="s">
        <v>46</v>
      </c>
      <c r="D30" s="50" t="s">
        <v>61</v>
      </c>
      <c r="E30" s="50"/>
      <c r="F30" s="50"/>
      <c r="G30" s="50"/>
      <c r="H30" s="50"/>
      <c r="I30" s="50"/>
      <c r="J30" s="50"/>
      <c r="K30" s="50"/>
      <c r="L30" s="50"/>
      <c r="M30" s="50"/>
      <c r="N30" s="50"/>
      <c r="O30" s="50"/>
      <c r="P30" s="50"/>
      <c r="Q30" s="50"/>
      <c r="R30" s="50"/>
      <c r="S30" s="32"/>
      <c r="T30" s="222"/>
    </row>
    <row r="31" spans="1:20">
      <c r="A31" s="10" t="s">
        <v>62</v>
      </c>
      <c r="B31" s="8">
        <v>1</v>
      </c>
      <c r="C31" s="53" t="s">
        <v>43</v>
      </c>
      <c r="D31" s="50" t="s">
        <v>28</v>
      </c>
      <c r="E31" s="50"/>
      <c r="F31" s="50"/>
      <c r="G31" s="50"/>
      <c r="H31" s="50"/>
      <c r="I31" s="50"/>
      <c r="J31" s="50"/>
      <c r="K31" s="50"/>
      <c r="L31" s="50"/>
      <c r="M31" s="50"/>
      <c r="N31" s="50"/>
      <c r="O31" s="50"/>
      <c r="P31" s="50"/>
      <c r="Q31" s="50"/>
      <c r="R31" s="50"/>
      <c r="S31" s="32"/>
      <c r="T31" s="222"/>
    </row>
    <row r="32" spans="1:20">
      <c r="A32" s="11"/>
      <c r="B32" s="9"/>
      <c r="C32" s="53" t="s">
        <v>23</v>
      </c>
      <c r="D32" s="50" t="s">
        <v>27</v>
      </c>
      <c r="E32" s="50"/>
      <c r="F32" s="50"/>
      <c r="G32" s="50"/>
      <c r="H32" s="50"/>
      <c r="I32" s="50"/>
      <c r="J32" s="50"/>
      <c r="K32" s="50"/>
      <c r="L32" s="50"/>
      <c r="M32" s="50"/>
      <c r="N32" s="50"/>
      <c r="O32" s="50"/>
      <c r="P32" s="50"/>
      <c r="Q32" s="50"/>
      <c r="R32" s="50"/>
      <c r="S32" s="32"/>
      <c r="T32" s="222"/>
    </row>
    <row r="33" spans="1:20">
      <c r="A33" s="11"/>
      <c r="B33" s="9"/>
      <c r="C33" s="53" t="s">
        <v>47</v>
      </c>
      <c r="D33" s="50" t="s">
        <v>49</v>
      </c>
      <c r="E33" s="50"/>
      <c r="F33" s="50"/>
      <c r="G33" s="50"/>
      <c r="H33" s="50"/>
      <c r="I33" s="50"/>
      <c r="J33" s="50"/>
      <c r="K33" s="50"/>
      <c r="L33" s="50"/>
      <c r="M33" s="50"/>
      <c r="N33" s="50"/>
      <c r="O33" s="50"/>
      <c r="P33" s="50"/>
      <c r="Q33" s="50"/>
      <c r="R33" s="50"/>
      <c r="S33" s="32"/>
      <c r="T33" s="222"/>
    </row>
    <row r="34" spans="1:20">
      <c r="A34" s="11"/>
      <c r="B34" s="35"/>
      <c r="C34" s="53" t="s">
        <v>38</v>
      </c>
      <c r="D34" s="50" t="s">
        <v>50</v>
      </c>
      <c r="E34" s="50"/>
      <c r="F34" s="50"/>
      <c r="G34" s="50"/>
      <c r="H34" s="50"/>
      <c r="I34" s="50"/>
      <c r="J34" s="50"/>
      <c r="K34" s="50"/>
      <c r="L34" s="50"/>
      <c r="M34" s="50"/>
      <c r="N34" s="50"/>
      <c r="O34" s="50"/>
      <c r="P34" s="50"/>
      <c r="Q34" s="50"/>
      <c r="R34" s="50"/>
      <c r="S34" s="32"/>
      <c r="T34" s="222"/>
    </row>
    <row r="35" spans="1:20">
      <c r="A35" s="11"/>
      <c r="B35" s="8">
        <v>2</v>
      </c>
      <c r="C35" s="54" t="s">
        <v>43</v>
      </c>
      <c r="D35" s="50" t="s">
        <v>51</v>
      </c>
      <c r="E35" s="50"/>
      <c r="F35" s="50"/>
      <c r="G35" s="50"/>
      <c r="H35" s="50"/>
      <c r="I35" s="50"/>
      <c r="J35" s="50"/>
      <c r="K35" s="50"/>
      <c r="L35" s="50"/>
      <c r="M35" s="50"/>
      <c r="N35" s="50"/>
      <c r="O35" s="50"/>
      <c r="P35" s="50"/>
      <c r="Q35" s="50"/>
      <c r="R35" s="50"/>
      <c r="S35" s="32"/>
      <c r="T35" s="222"/>
    </row>
    <row r="36" spans="1:20">
      <c r="A36" s="11"/>
      <c r="B36" s="9"/>
      <c r="C36" s="54" t="s">
        <v>23</v>
      </c>
      <c r="D36" s="50" t="s">
        <v>53</v>
      </c>
      <c r="E36" s="50"/>
      <c r="F36" s="50"/>
      <c r="G36" s="50"/>
      <c r="H36" s="50"/>
      <c r="I36" s="50"/>
      <c r="J36" s="50"/>
      <c r="K36" s="50"/>
      <c r="L36" s="50"/>
      <c r="M36" s="50"/>
      <c r="N36" s="50"/>
      <c r="O36" s="50"/>
      <c r="P36" s="50"/>
      <c r="Q36" s="50"/>
      <c r="R36" s="50"/>
      <c r="S36" s="32"/>
      <c r="T36" s="222"/>
    </row>
    <row r="37" spans="1:20">
      <c r="A37" s="11"/>
      <c r="B37" s="9"/>
      <c r="C37" s="54" t="s">
        <v>47</v>
      </c>
      <c r="D37" s="50" t="s">
        <v>312</v>
      </c>
      <c r="E37" s="50"/>
      <c r="F37" s="50"/>
      <c r="G37" s="50"/>
      <c r="H37" s="50"/>
      <c r="I37" s="50"/>
      <c r="J37" s="50"/>
      <c r="K37" s="50"/>
      <c r="L37" s="50"/>
      <c r="M37" s="50"/>
      <c r="N37" s="50"/>
      <c r="O37" s="50"/>
      <c r="P37" s="50"/>
      <c r="Q37" s="50"/>
      <c r="R37" s="50"/>
      <c r="S37" s="32"/>
      <c r="T37" s="222"/>
    </row>
    <row r="38" spans="1:20">
      <c r="A38" s="11"/>
      <c r="B38" s="9"/>
      <c r="C38" s="54" t="s">
        <v>38</v>
      </c>
      <c r="D38" s="50" t="s">
        <v>33</v>
      </c>
      <c r="E38" s="50"/>
      <c r="F38" s="50"/>
      <c r="G38" s="50"/>
      <c r="H38" s="50"/>
      <c r="I38" s="50"/>
      <c r="J38" s="50"/>
      <c r="K38" s="50"/>
      <c r="L38" s="50"/>
      <c r="M38" s="50"/>
      <c r="N38" s="50"/>
      <c r="O38" s="50"/>
      <c r="P38" s="50"/>
      <c r="Q38" s="50"/>
      <c r="R38" s="50"/>
      <c r="S38" s="32"/>
      <c r="T38" s="222"/>
    </row>
    <row r="39" spans="1:20">
      <c r="A39" s="11"/>
      <c r="B39" s="9"/>
      <c r="C39" s="54" t="s">
        <v>54</v>
      </c>
      <c r="D39" s="50" t="s">
        <v>72</v>
      </c>
      <c r="E39" s="50"/>
      <c r="F39" s="50"/>
      <c r="G39" s="50"/>
      <c r="H39" s="50"/>
      <c r="I39" s="50"/>
      <c r="J39" s="50"/>
      <c r="K39" s="50"/>
      <c r="L39" s="50"/>
      <c r="M39" s="50"/>
      <c r="N39" s="50"/>
      <c r="O39" s="50"/>
      <c r="P39" s="50"/>
      <c r="Q39" s="50"/>
      <c r="R39" s="50"/>
      <c r="S39" s="32"/>
      <c r="T39" s="222"/>
    </row>
    <row r="40" spans="1:20">
      <c r="A40" s="11"/>
      <c r="B40" s="9"/>
      <c r="C40" s="54" t="s">
        <v>59</v>
      </c>
      <c r="D40" s="50" t="s">
        <v>4</v>
      </c>
      <c r="E40" s="50"/>
      <c r="F40" s="50"/>
      <c r="G40" s="50"/>
      <c r="H40" s="50"/>
      <c r="I40" s="50"/>
      <c r="J40" s="50"/>
      <c r="K40" s="50"/>
      <c r="L40" s="50"/>
      <c r="M40" s="50"/>
      <c r="N40" s="50"/>
      <c r="O40" s="50"/>
      <c r="P40" s="50"/>
      <c r="Q40" s="50"/>
      <c r="R40" s="50"/>
      <c r="S40" s="32"/>
      <c r="T40" s="222"/>
    </row>
    <row r="41" spans="1:20">
      <c r="A41" s="11"/>
      <c r="B41" s="9"/>
      <c r="C41" s="54" t="s">
        <v>60</v>
      </c>
      <c r="D41" s="50" t="s">
        <v>24</v>
      </c>
      <c r="E41" s="50"/>
      <c r="F41" s="50"/>
      <c r="G41" s="50"/>
      <c r="H41" s="50"/>
      <c r="I41" s="50"/>
      <c r="J41" s="50"/>
      <c r="K41" s="50"/>
      <c r="L41" s="50"/>
      <c r="M41" s="50"/>
      <c r="N41" s="50"/>
      <c r="O41" s="50"/>
      <c r="P41" s="50"/>
      <c r="Q41" s="50"/>
      <c r="R41" s="50"/>
      <c r="S41" s="32"/>
      <c r="T41" s="222"/>
    </row>
    <row r="42" spans="1:20">
      <c r="A42" s="12"/>
      <c r="B42" s="35"/>
      <c r="C42" s="54" t="s">
        <v>46</v>
      </c>
      <c r="D42" s="50" t="s">
        <v>61</v>
      </c>
      <c r="E42" s="50"/>
      <c r="F42" s="50"/>
      <c r="G42" s="50"/>
      <c r="H42" s="50"/>
      <c r="I42" s="50"/>
      <c r="J42" s="50"/>
      <c r="K42" s="50"/>
      <c r="L42" s="50"/>
      <c r="M42" s="50"/>
      <c r="N42" s="50"/>
      <c r="O42" s="50"/>
      <c r="P42" s="50"/>
      <c r="Q42" s="50"/>
      <c r="R42" s="50"/>
      <c r="S42" s="32"/>
      <c r="T42" s="222"/>
    </row>
    <row r="43" spans="1:20">
      <c r="A43" s="15" t="s">
        <v>79</v>
      </c>
      <c r="B43" s="36"/>
      <c r="C43" s="55" t="s">
        <v>63</v>
      </c>
      <c r="D43" s="85"/>
      <c r="E43" s="85"/>
      <c r="F43" s="85"/>
      <c r="G43" s="85"/>
      <c r="H43" s="85"/>
      <c r="I43" s="85"/>
      <c r="J43" s="85"/>
      <c r="K43" s="85"/>
      <c r="L43" s="85"/>
      <c r="M43" s="85"/>
      <c r="N43" s="85"/>
      <c r="O43" s="85"/>
      <c r="P43" s="85"/>
      <c r="Q43" s="85"/>
      <c r="R43" s="85"/>
      <c r="S43" s="195"/>
      <c r="T43" s="222"/>
    </row>
    <row r="44" spans="1:20">
      <c r="A44" s="16" t="s">
        <v>64</v>
      </c>
      <c r="B44" s="37"/>
      <c r="C44" s="56" t="s">
        <v>1</v>
      </c>
      <c r="D44" s="85"/>
      <c r="E44" s="85"/>
      <c r="F44" s="85"/>
      <c r="G44" s="85"/>
      <c r="H44" s="85"/>
      <c r="I44" s="85"/>
      <c r="J44" s="85"/>
      <c r="K44" s="85"/>
      <c r="L44" s="85"/>
      <c r="M44" s="85"/>
      <c r="N44" s="85"/>
      <c r="O44" s="85"/>
      <c r="P44" s="85"/>
      <c r="Q44" s="85"/>
      <c r="R44" s="85"/>
      <c r="S44" s="195"/>
      <c r="T44" s="222"/>
    </row>
    <row r="45" spans="1:20">
      <c r="A45" s="17" t="s">
        <v>19</v>
      </c>
      <c r="B45" s="17"/>
      <c r="C45" s="55" t="s">
        <v>249</v>
      </c>
      <c r="D45" s="85"/>
      <c r="E45" s="85"/>
      <c r="F45" s="85"/>
      <c r="G45" s="85"/>
      <c r="H45" s="85"/>
      <c r="I45" s="85"/>
      <c r="J45" s="85"/>
      <c r="K45" s="85"/>
      <c r="L45" s="85"/>
      <c r="M45" s="85"/>
      <c r="N45" s="85"/>
      <c r="O45" s="85"/>
      <c r="P45" s="85"/>
      <c r="Q45" s="85"/>
      <c r="R45" s="85"/>
      <c r="S45" s="195"/>
      <c r="T45" s="222"/>
    </row>
    <row r="46" spans="1:20">
      <c r="A46" s="18"/>
      <c r="B46" s="38"/>
      <c r="C46" s="57" t="s">
        <v>283</v>
      </c>
      <c r="D46" s="86"/>
      <c r="E46" s="86"/>
      <c r="F46" s="86"/>
      <c r="G46" s="86"/>
      <c r="H46" s="86"/>
      <c r="I46" s="86"/>
      <c r="J46" s="86"/>
      <c r="K46" s="86"/>
      <c r="L46" s="86"/>
      <c r="M46" s="86"/>
      <c r="N46" s="86"/>
      <c r="O46" s="86"/>
      <c r="P46" s="86"/>
      <c r="Q46" s="86"/>
      <c r="R46" s="86"/>
      <c r="S46" s="196"/>
      <c r="T46" s="222"/>
    </row>
    <row r="47" spans="1:20">
      <c r="A47" s="19"/>
      <c r="B47" s="39"/>
      <c r="C47" s="57" t="s">
        <v>300</v>
      </c>
      <c r="D47" s="86"/>
      <c r="E47" s="86"/>
      <c r="F47" s="86"/>
      <c r="G47" s="86"/>
      <c r="H47" s="86"/>
      <c r="I47" s="86"/>
      <c r="J47" s="86"/>
      <c r="K47" s="86"/>
      <c r="L47" s="86"/>
      <c r="M47" s="86"/>
      <c r="N47" s="86"/>
      <c r="O47" s="86"/>
      <c r="P47" s="86"/>
      <c r="Q47" s="86"/>
      <c r="R47" s="86"/>
      <c r="S47" s="196"/>
      <c r="T47" s="222"/>
    </row>
    <row r="48" spans="1:20">
      <c r="A48" s="18"/>
      <c r="B48" s="38"/>
      <c r="C48" s="57" t="s">
        <v>279</v>
      </c>
      <c r="D48" s="86"/>
      <c r="E48" s="86"/>
      <c r="F48" s="86"/>
      <c r="G48" s="86"/>
      <c r="H48" s="86"/>
      <c r="I48" s="86"/>
      <c r="J48" s="86"/>
      <c r="K48" s="86"/>
      <c r="L48" s="86"/>
      <c r="M48" s="86"/>
      <c r="N48" s="86"/>
      <c r="O48" s="86"/>
      <c r="P48" s="86"/>
      <c r="Q48" s="86"/>
      <c r="R48" s="86"/>
      <c r="S48" s="196"/>
      <c r="T48" s="222"/>
    </row>
    <row r="49" spans="1:74">
      <c r="A49" s="19"/>
      <c r="B49" s="39"/>
      <c r="C49" s="57" t="s">
        <v>301</v>
      </c>
      <c r="D49" s="86"/>
      <c r="E49" s="86"/>
      <c r="F49" s="86"/>
      <c r="G49" s="86"/>
      <c r="H49" s="86"/>
      <c r="I49" s="86"/>
      <c r="J49" s="86"/>
      <c r="K49" s="86"/>
      <c r="L49" s="86"/>
      <c r="M49" s="86"/>
      <c r="N49" s="86"/>
      <c r="O49" s="86"/>
      <c r="P49" s="86"/>
      <c r="Q49" s="86"/>
      <c r="R49" s="86"/>
      <c r="S49" s="196"/>
      <c r="T49" s="223"/>
    </row>
    <row r="50" spans="1:74">
      <c r="A50" s="18"/>
      <c r="B50" s="38"/>
      <c r="C50" s="57" t="s">
        <v>302</v>
      </c>
      <c r="D50" s="86"/>
      <c r="E50" s="86"/>
      <c r="F50" s="86"/>
      <c r="G50" s="86"/>
      <c r="H50" s="86"/>
      <c r="I50" s="86"/>
      <c r="J50" s="86"/>
      <c r="K50" s="86"/>
      <c r="L50" s="86"/>
      <c r="M50" s="86"/>
      <c r="N50" s="86"/>
      <c r="O50" s="86"/>
      <c r="P50" s="86"/>
      <c r="Q50" s="86"/>
      <c r="R50" s="86"/>
      <c r="S50" s="196"/>
      <c r="T50" s="223"/>
    </row>
    <row r="51" spans="1:74">
      <c r="A51" s="20"/>
      <c r="B51" s="40"/>
      <c r="C51" s="55" t="s">
        <v>298</v>
      </c>
      <c r="D51" s="85"/>
      <c r="E51" s="85"/>
      <c r="F51" s="85"/>
      <c r="G51" s="85"/>
      <c r="H51" s="85"/>
      <c r="I51" s="85"/>
      <c r="J51" s="85"/>
      <c r="K51" s="85"/>
      <c r="L51" s="85"/>
      <c r="M51" s="85"/>
      <c r="N51" s="85"/>
      <c r="O51" s="85"/>
      <c r="P51" s="85"/>
      <c r="Q51" s="85"/>
      <c r="R51" s="85"/>
      <c r="S51" s="195"/>
      <c r="T51" s="222"/>
    </row>
    <row r="52" spans="1:74">
      <c r="A52" s="17" t="s">
        <v>21</v>
      </c>
      <c r="B52" s="17"/>
      <c r="C52" s="58" t="s">
        <v>303</v>
      </c>
      <c r="D52" s="87"/>
      <c r="E52" s="87"/>
      <c r="F52" s="87"/>
      <c r="G52" s="87"/>
      <c r="H52" s="87"/>
      <c r="I52" s="87"/>
      <c r="J52" s="87"/>
      <c r="K52" s="87"/>
      <c r="L52" s="87"/>
      <c r="M52" s="87"/>
      <c r="N52" s="87"/>
      <c r="O52" s="87"/>
      <c r="P52" s="87"/>
      <c r="Q52" s="87"/>
      <c r="R52" s="87"/>
      <c r="S52" s="197"/>
      <c r="T52" s="223"/>
    </row>
    <row r="53" spans="1:74">
      <c r="A53" s="15" t="s">
        <v>73</v>
      </c>
      <c r="B53" s="41"/>
      <c r="C53" s="55" t="s">
        <v>172</v>
      </c>
      <c r="D53" s="85"/>
      <c r="E53" s="85"/>
      <c r="F53" s="85"/>
      <c r="G53" s="85"/>
      <c r="H53" s="85"/>
      <c r="I53" s="85"/>
      <c r="J53" s="85"/>
      <c r="K53" s="85"/>
      <c r="L53" s="85"/>
      <c r="M53" s="85"/>
      <c r="N53" s="85"/>
      <c r="O53" s="85"/>
      <c r="P53" s="85"/>
      <c r="Q53" s="85"/>
      <c r="R53" s="85"/>
      <c r="S53" s="195"/>
      <c r="T53" s="222"/>
    </row>
    <row r="54" spans="1:74">
      <c r="A54" s="21"/>
      <c r="B54" s="42"/>
      <c r="C54" s="59" t="s">
        <v>37</v>
      </c>
      <c r="D54" s="88"/>
      <c r="E54" s="88"/>
      <c r="F54" s="88"/>
      <c r="G54" s="88"/>
      <c r="H54" s="88"/>
      <c r="I54" s="88"/>
      <c r="J54" s="88"/>
      <c r="K54" s="88"/>
      <c r="L54" s="88"/>
      <c r="M54" s="88"/>
      <c r="N54" s="88"/>
      <c r="O54" s="88"/>
      <c r="P54" s="88"/>
      <c r="Q54" s="88"/>
      <c r="R54" s="88"/>
      <c r="S54" s="198"/>
      <c r="T54" s="222"/>
    </row>
    <row r="55" spans="1:74">
      <c r="A55" s="21"/>
      <c r="B55" s="42"/>
      <c r="C55" s="59" t="s">
        <v>75</v>
      </c>
      <c r="D55" s="88"/>
      <c r="E55" s="88"/>
      <c r="F55" s="88"/>
      <c r="G55" s="88"/>
      <c r="H55" s="88"/>
      <c r="I55" s="88"/>
      <c r="J55" s="88"/>
      <c r="K55" s="88"/>
      <c r="L55" s="88"/>
      <c r="M55" s="88"/>
      <c r="N55" s="88"/>
      <c r="O55" s="88"/>
      <c r="P55" s="88"/>
      <c r="Q55" s="88"/>
      <c r="R55" s="88"/>
      <c r="S55" s="198"/>
      <c r="T55" s="222"/>
    </row>
    <row r="56" spans="1:74">
      <c r="A56" s="21"/>
      <c r="B56" s="42"/>
      <c r="C56" s="59" t="s">
        <v>76</v>
      </c>
      <c r="D56" s="88"/>
      <c r="E56" s="88"/>
      <c r="F56" s="88"/>
      <c r="G56" s="88"/>
      <c r="H56" s="88"/>
      <c r="I56" s="88"/>
      <c r="J56" s="88"/>
      <c r="K56" s="88"/>
      <c r="L56" s="88"/>
      <c r="M56" s="88"/>
      <c r="N56" s="88"/>
      <c r="O56" s="88"/>
      <c r="P56" s="88"/>
      <c r="Q56" s="88"/>
      <c r="R56" s="88"/>
      <c r="S56" s="198"/>
      <c r="T56" s="222"/>
    </row>
    <row r="57" spans="1:74">
      <c r="A57" s="22"/>
      <c r="B57" s="43"/>
      <c r="C57" s="59" t="s">
        <v>78</v>
      </c>
      <c r="D57" s="88"/>
      <c r="E57" s="88"/>
      <c r="F57" s="88"/>
      <c r="G57" s="88"/>
      <c r="H57" s="88"/>
      <c r="I57" s="88"/>
      <c r="J57" s="88"/>
      <c r="K57" s="88"/>
      <c r="L57" s="88"/>
      <c r="M57" s="88"/>
      <c r="N57" s="88"/>
      <c r="O57" s="88"/>
      <c r="P57" s="88"/>
      <c r="Q57" s="88"/>
      <c r="R57" s="88"/>
      <c r="S57" s="198"/>
      <c r="T57" s="223"/>
      <c r="AA57" s="227"/>
      <c r="AB57" s="23" t="s">
        <v>92</v>
      </c>
      <c r="AC57" s="23" t="s">
        <v>103</v>
      </c>
      <c r="AD57" s="23" t="s">
        <v>7</v>
      </c>
      <c r="AE57" s="23" t="s">
        <v>104</v>
      </c>
      <c r="AF57" s="23" t="s">
        <v>6</v>
      </c>
      <c r="AG57" s="227" t="s">
        <v>97</v>
      </c>
      <c r="AH57" s="227" t="s">
        <v>98</v>
      </c>
      <c r="AI57" s="23" t="s">
        <v>58</v>
      </c>
      <c r="AJ57" s="23" t="s">
        <v>100</v>
      </c>
      <c r="AK57" s="23" t="s">
        <v>41</v>
      </c>
      <c r="AL57" s="23" t="s">
        <v>91</v>
      </c>
      <c r="AM57" s="23" t="s">
        <v>101</v>
      </c>
      <c r="AN57" s="23" t="s">
        <v>86</v>
      </c>
      <c r="AO57" s="23" t="s">
        <v>89</v>
      </c>
      <c r="AP57" s="23" t="s">
        <v>29</v>
      </c>
      <c r="AQ57" s="23" t="s">
        <v>105</v>
      </c>
      <c r="AR57" s="23" t="s">
        <v>106</v>
      </c>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c r="BR57" s="233"/>
      <c r="BS57" s="233"/>
      <c r="BT57" s="233"/>
      <c r="BU57" s="233"/>
      <c r="BV57" s="233"/>
    </row>
    <row r="58" spans="1:74">
      <c r="A58" s="15" t="s">
        <v>290</v>
      </c>
      <c r="B58" s="41"/>
      <c r="C58" s="59" t="s">
        <v>291</v>
      </c>
      <c r="D58" s="88"/>
      <c r="E58" s="88"/>
      <c r="F58" s="88"/>
      <c r="G58" s="88"/>
      <c r="H58" s="88"/>
      <c r="I58" s="88"/>
      <c r="J58" s="88"/>
      <c r="K58" s="88"/>
      <c r="L58" s="88"/>
      <c r="M58" s="88"/>
      <c r="N58" s="88"/>
      <c r="O58" s="88"/>
      <c r="P58" s="88"/>
      <c r="Q58" s="88"/>
      <c r="R58" s="88"/>
      <c r="S58" s="198"/>
      <c r="T58" s="223"/>
      <c r="AA58" s="228"/>
      <c r="AB58" s="23"/>
      <c r="AC58" s="23"/>
      <c r="AD58" s="23"/>
      <c r="AE58" s="23"/>
      <c r="AF58" s="23"/>
      <c r="AG58" s="228"/>
      <c r="AH58" s="228"/>
      <c r="AI58" s="23"/>
      <c r="AJ58" s="23"/>
      <c r="AK58" s="23"/>
      <c r="AL58" s="23"/>
      <c r="AM58" s="23"/>
      <c r="AN58" s="23"/>
      <c r="AO58" s="23"/>
      <c r="AP58" s="23"/>
      <c r="AQ58" s="23"/>
      <c r="AR58" s="23"/>
      <c r="AS58" s="233"/>
      <c r="AT58" s="233"/>
      <c r="AU58" s="233"/>
      <c r="AV58" s="233"/>
      <c r="AW58" s="233"/>
      <c r="AX58" s="233"/>
      <c r="AY58" s="233"/>
      <c r="AZ58" s="233"/>
      <c r="BA58" s="233"/>
      <c r="BB58" s="233"/>
      <c r="BC58" s="233"/>
      <c r="BD58" s="233"/>
      <c r="BE58" s="233"/>
      <c r="BF58" s="233"/>
      <c r="BG58" s="233"/>
      <c r="BH58" s="233"/>
      <c r="BI58" s="233"/>
      <c r="BJ58" s="233"/>
      <c r="BK58" s="233"/>
      <c r="BL58" s="233"/>
      <c r="BM58" s="233"/>
      <c r="BN58" s="233"/>
      <c r="BO58" s="233"/>
      <c r="BP58" s="233"/>
      <c r="BQ58" s="233"/>
      <c r="BR58" s="233"/>
      <c r="BS58" s="233"/>
      <c r="BT58" s="233"/>
      <c r="BU58" s="233"/>
      <c r="BV58" s="233"/>
    </row>
    <row r="59" spans="1:74">
      <c r="A59" s="22"/>
      <c r="B59" s="43"/>
      <c r="C59" s="60" t="s">
        <v>214</v>
      </c>
      <c r="D59" s="89"/>
      <c r="E59" s="89"/>
      <c r="F59" s="89"/>
      <c r="G59" s="89"/>
      <c r="H59" s="89"/>
      <c r="I59" s="89"/>
      <c r="J59" s="89"/>
      <c r="K59" s="89"/>
      <c r="L59" s="89"/>
      <c r="M59" s="89"/>
      <c r="N59" s="89"/>
      <c r="O59" s="89"/>
      <c r="P59" s="89"/>
      <c r="Q59" s="89"/>
      <c r="R59" s="89"/>
      <c r="S59" s="33"/>
      <c r="T59" s="222"/>
      <c r="AA59" s="228"/>
      <c r="AB59" s="23"/>
      <c r="AC59" s="23"/>
      <c r="AD59" s="23"/>
      <c r="AE59" s="23"/>
      <c r="AF59" s="23"/>
      <c r="AG59" s="228"/>
      <c r="AH59" s="228"/>
      <c r="AI59" s="23"/>
      <c r="AJ59" s="23"/>
      <c r="AK59" s="23"/>
      <c r="AL59" s="23"/>
      <c r="AM59" s="23"/>
      <c r="AN59" s="23"/>
      <c r="AO59" s="23"/>
      <c r="AP59" s="23"/>
      <c r="AQ59" s="23"/>
      <c r="AR59" s="2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33"/>
      <c r="BQ59" s="233"/>
      <c r="BR59" s="233"/>
      <c r="BS59" s="233"/>
      <c r="BT59" s="233"/>
      <c r="BU59" s="233"/>
      <c r="BV59" s="233"/>
    </row>
    <row r="60" spans="1:74">
      <c r="A60" s="23" t="s">
        <v>67</v>
      </c>
      <c r="B60" s="23"/>
      <c r="C60" s="61" t="s">
        <v>287</v>
      </c>
      <c r="D60" s="61"/>
      <c r="E60" s="61"/>
      <c r="F60" s="61"/>
      <c r="G60" s="61"/>
      <c r="H60" s="61"/>
      <c r="I60" s="61"/>
      <c r="J60" s="61"/>
      <c r="K60" s="61"/>
      <c r="L60" s="61"/>
      <c r="M60" s="61"/>
      <c r="N60" s="61"/>
      <c r="O60" s="61"/>
      <c r="P60" s="61"/>
      <c r="Q60" s="61"/>
      <c r="R60" s="61"/>
      <c r="S60" s="61"/>
      <c r="T60" s="223"/>
      <c r="AA60" s="229"/>
      <c r="AB60" s="23"/>
      <c r="AC60" s="23"/>
      <c r="AD60" s="23"/>
      <c r="AE60" s="23"/>
      <c r="AF60" s="23"/>
      <c r="AG60" s="229"/>
      <c r="AH60" s="229"/>
      <c r="AI60" s="23"/>
      <c r="AJ60" s="23"/>
      <c r="AK60" s="23"/>
      <c r="AL60" s="23"/>
      <c r="AM60" s="23"/>
      <c r="AN60" s="23"/>
      <c r="AO60" s="23"/>
      <c r="AP60" s="23"/>
      <c r="AQ60" s="23"/>
      <c r="AR60" s="2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3"/>
      <c r="BR60" s="233"/>
      <c r="BS60" s="233"/>
      <c r="BT60" s="233"/>
      <c r="BU60" s="233"/>
      <c r="BV60" s="233"/>
    </row>
    <row r="61" spans="1:74">
      <c r="A61" s="6" t="s">
        <v>5</v>
      </c>
      <c r="AA61" s="230" t="s">
        <v>96</v>
      </c>
      <c r="AB61" s="230">
        <v>0.4</v>
      </c>
      <c r="AC61" s="230">
        <v>0.4</v>
      </c>
      <c r="AD61" s="230">
        <v>0.5</v>
      </c>
      <c r="AE61" s="230">
        <v>0.5</v>
      </c>
      <c r="AF61" s="230">
        <v>0.5</v>
      </c>
      <c r="AG61" s="230">
        <v>0.4</v>
      </c>
      <c r="AH61" s="230">
        <v>0.4</v>
      </c>
      <c r="AI61" s="230">
        <v>0.4</v>
      </c>
      <c r="AJ61" s="230">
        <v>0.4</v>
      </c>
      <c r="AK61" s="230">
        <v>0.4</v>
      </c>
      <c r="AL61" s="230">
        <v>0.3</v>
      </c>
      <c r="AM61" s="230">
        <v>0.4</v>
      </c>
      <c r="AN61" s="230">
        <v>0.3</v>
      </c>
      <c r="AO61" s="230">
        <v>0.4</v>
      </c>
      <c r="AP61" s="230">
        <v>0.4</v>
      </c>
      <c r="AQ61" s="230">
        <v>0.4</v>
      </c>
      <c r="AR61" s="230">
        <v>0.3</v>
      </c>
    </row>
    <row r="62" spans="1:74">
      <c r="A62" s="5" t="s">
        <v>30</v>
      </c>
      <c r="B62" s="44"/>
      <c r="C62" s="62" t="s">
        <v>254</v>
      </c>
      <c r="D62" s="90"/>
      <c r="E62" s="90"/>
      <c r="F62" s="90"/>
      <c r="G62" s="90"/>
      <c r="H62" s="132" t="s">
        <v>219</v>
      </c>
      <c r="I62" s="132"/>
      <c r="J62" s="132"/>
      <c r="K62" s="132"/>
      <c r="L62" s="161"/>
      <c r="M62" s="161"/>
      <c r="N62" s="161"/>
      <c r="O62" s="161"/>
      <c r="P62" s="142" t="s">
        <v>226</v>
      </c>
      <c r="Q62" s="142"/>
      <c r="R62" s="142" t="s">
        <v>195</v>
      </c>
      <c r="S62" s="199"/>
      <c r="T62" s="222"/>
      <c r="AA62" s="230" t="s">
        <v>94</v>
      </c>
      <c r="AB62" s="230">
        <v>3</v>
      </c>
      <c r="AC62" s="230">
        <v>3</v>
      </c>
      <c r="AD62" s="230">
        <v>2</v>
      </c>
      <c r="AE62" s="230">
        <v>2</v>
      </c>
      <c r="AF62" s="230">
        <v>2</v>
      </c>
      <c r="AG62" s="230">
        <v>2</v>
      </c>
      <c r="AH62" s="230">
        <v>2</v>
      </c>
      <c r="AI62" s="230">
        <v>2</v>
      </c>
      <c r="AJ62" s="230">
        <v>2</v>
      </c>
      <c r="AK62" s="230">
        <v>2</v>
      </c>
      <c r="AL62" s="230">
        <v>1</v>
      </c>
      <c r="AM62" s="230">
        <v>2</v>
      </c>
      <c r="AN62" s="230">
        <v>1</v>
      </c>
      <c r="AO62" s="230">
        <v>2</v>
      </c>
      <c r="AP62" s="230">
        <v>2</v>
      </c>
      <c r="AQ62" s="230">
        <v>2</v>
      </c>
      <c r="AR62" s="230">
        <v>0.5</v>
      </c>
    </row>
    <row r="63" spans="1:74">
      <c r="A63" s="5" t="s">
        <v>25</v>
      </c>
      <c r="B63" s="44"/>
      <c r="C63" s="63" t="s">
        <v>31</v>
      </c>
      <c r="D63" s="91"/>
      <c r="E63" s="91"/>
      <c r="F63" s="116">
        <v>1000</v>
      </c>
      <c r="G63" s="116"/>
      <c r="H63" s="133" t="s">
        <v>36</v>
      </c>
      <c r="I63" s="143" t="s">
        <v>80</v>
      </c>
      <c r="J63" s="147"/>
      <c r="K63" s="147"/>
      <c r="L63" s="162">
        <v>400</v>
      </c>
      <c r="M63" s="162"/>
      <c r="N63" s="171" t="s">
        <v>36</v>
      </c>
      <c r="O63" s="175"/>
      <c r="P63" s="184">
        <f>HLOOKUP($C$62,このシートは削除しない!$A$1:$R$8,2,FALSE)</f>
        <v>0.4</v>
      </c>
      <c r="Q63" s="175"/>
      <c r="R63" s="190">
        <f>L63/F63</f>
        <v>0.4</v>
      </c>
      <c r="S63" s="199"/>
      <c r="T63" s="222"/>
      <c r="AA63" s="230" t="s">
        <v>14</v>
      </c>
      <c r="AB63" s="232" t="s">
        <v>85</v>
      </c>
      <c r="AC63" s="232" t="s">
        <v>85</v>
      </c>
      <c r="AD63" s="232" t="s">
        <v>99</v>
      </c>
      <c r="AE63" s="232" t="s">
        <v>99</v>
      </c>
      <c r="AF63" s="232" t="s">
        <v>99</v>
      </c>
      <c r="AG63" s="232" t="s">
        <v>99</v>
      </c>
      <c r="AH63" s="232" t="s">
        <v>99</v>
      </c>
      <c r="AI63" s="232" t="s">
        <v>99</v>
      </c>
      <c r="AJ63" s="232" t="s">
        <v>99</v>
      </c>
      <c r="AK63" s="232" t="s">
        <v>99</v>
      </c>
      <c r="AL63" s="232" t="s">
        <v>99</v>
      </c>
      <c r="AM63" s="232" t="s">
        <v>99</v>
      </c>
      <c r="AN63" s="232" t="s">
        <v>99</v>
      </c>
      <c r="AO63" s="232" t="s">
        <v>99</v>
      </c>
      <c r="AP63" s="232" t="s">
        <v>99</v>
      </c>
      <c r="AQ63" s="232" t="s">
        <v>99</v>
      </c>
      <c r="AR63" s="232" t="s">
        <v>99</v>
      </c>
    </row>
    <row r="64" spans="1:74" ht="19.5" customHeight="1">
      <c r="A64" s="24" t="s">
        <v>35</v>
      </c>
      <c r="B64" s="45"/>
      <c r="C64" s="64"/>
      <c r="D64" s="92"/>
      <c r="E64" s="92"/>
      <c r="F64" s="117"/>
      <c r="G64" s="117"/>
      <c r="H64" s="112"/>
      <c r="I64" s="143" t="s">
        <v>22</v>
      </c>
      <c r="J64" s="147"/>
      <c r="K64" s="147"/>
      <c r="L64" s="162">
        <v>850</v>
      </c>
      <c r="M64" s="162"/>
      <c r="N64" s="171" t="s">
        <v>36</v>
      </c>
      <c r="O64" s="175"/>
      <c r="Q64" s="175"/>
      <c r="S64" s="199"/>
      <c r="T64" s="8"/>
      <c r="AA64" s="230" t="s">
        <v>93</v>
      </c>
      <c r="AB64" s="230" t="s">
        <v>69</v>
      </c>
      <c r="AC64" s="230" t="s">
        <v>69</v>
      </c>
      <c r="AD64" s="230" t="s">
        <v>69</v>
      </c>
      <c r="AE64" s="230" t="s">
        <v>69</v>
      </c>
      <c r="AF64" s="230" t="s">
        <v>69</v>
      </c>
      <c r="AG64" s="230" t="s">
        <v>69</v>
      </c>
      <c r="AH64" s="230" t="s">
        <v>69</v>
      </c>
      <c r="AI64" s="230" t="s">
        <v>69</v>
      </c>
      <c r="AJ64" s="230" t="s">
        <v>69</v>
      </c>
      <c r="AK64" s="230" t="s">
        <v>69</v>
      </c>
      <c r="AL64" s="230" t="s">
        <v>69</v>
      </c>
      <c r="AM64" s="230" t="s">
        <v>69</v>
      </c>
      <c r="AN64" s="230" t="s">
        <v>69</v>
      </c>
      <c r="AO64" s="230" t="s">
        <v>69</v>
      </c>
      <c r="AP64" s="230" t="s">
        <v>69</v>
      </c>
      <c r="AQ64" s="230" t="s">
        <v>69</v>
      </c>
      <c r="AR64" s="230" t="s">
        <v>69</v>
      </c>
    </row>
    <row r="65" spans="1:44" ht="19.5" customHeight="1">
      <c r="A65" s="20"/>
      <c r="B65" s="40"/>
      <c r="C65" s="65"/>
      <c r="D65" s="93"/>
      <c r="E65" s="93"/>
      <c r="F65" s="118"/>
      <c r="G65" s="118"/>
      <c r="H65" s="113"/>
      <c r="I65" s="144" t="s">
        <v>225</v>
      </c>
      <c r="J65" s="148"/>
      <c r="K65" s="148"/>
      <c r="L65" s="162"/>
      <c r="M65" s="164">
        <v>800</v>
      </c>
      <c r="N65" s="171" t="s">
        <v>36</v>
      </c>
      <c r="O65" s="175"/>
      <c r="P65" s="184">
        <f>HLOOKUP($C$62,このシートは削除しない!$A$1:$R$8,3,FALSE)</f>
        <v>2</v>
      </c>
      <c r="Q65" s="175"/>
      <c r="R65" s="190">
        <f>M65/F63</f>
        <v>0.8</v>
      </c>
      <c r="S65" s="199"/>
      <c r="T65" s="8"/>
      <c r="AA65" s="231"/>
      <c r="AB65" s="231"/>
      <c r="AC65" s="231"/>
      <c r="AD65" s="231"/>
      <c r="AE65" s="231"/>
      <c r="AF65" s="231"/>
      <c r="AG65" s="231"/>
      <c r="AH65" s="231"/>
      <c r="AI65" s="231"/>
      <c r="AJ65" s="231"/>
      <c r="AK65" s="231"/>
      <c r="AL65" s="231"/>
      <c r="AM65" s="231"/>
      <c r="AN65" s="231"/>
      <c r="AO65" s="231"/>
      <c r="AP65" s="231"/>
      <c r="AQ65" s="231"/>
      <c r="AR65" s="231"/>
    </row>
    <row r="66" spans="1:44">
      <c r="A66" s="5" t="s">
        <v>82</v>
      </c>
      <c r="B66" s="44"/>
      <c r="C66" s="5" t="s">
        <v>237</v>
      </c>
      <c r="D66" s="94" t="str">
        <f>HLOOKUP($C$62,このシートは削除しない!$A$1:$R$8,4,FALSE)</f>
        <v>(1.25)</v>
      </c>
      <c r="E66" s="94">
        <f>HLOOKUP($C$62,このシートは削除しない!$A$1:$R$8,3,FALSE)</f>
        <v>2</v>
      </c>
      <c r="F66" s="94">
        <f>HLOOKUP($C$62,このシートは削除しない!$A$1:$R$8,3,FALSE)</f>
        <v>2</v>
      </c>
      <c r="G66" s="94">
        <f>HLOOKUP($C$62,このシートは削除しない!$A$1:$R$8,3,FALSE)</f>
        <v>2</v>
      </c>
      <c r="H66" s="94">
        <f>HLOOKUP($C$62,このシートは削除しない!$A$1:$R$8,3,FALSE)</f>
        <v>2</v>
      </c>
      <c r="I66" s="94">
        <f>HLOOKUP($C$62,このシートは削除しない!$A$1:$R$8,3,FALSE)</f>
        <v>2</v>
      </c>
      <c r="J66" s="94">
        <f>HLOOKUP($C$62,このシートは削除しない!$A$1:$R$8,3,FALSE)</f>
        <v>2</v>
      </c>
      <c r="K66" s="94">
        <f>HLOOKUP($C$62,このシートは削除しない!$A$1:$R$8,3,FALSE)</f>
        <v>2</v>
      </c>
      <c r="L66" s="163" t="s">
        <v>217</v>
      </c>
      <c r="M66" s="113"/>
      <c r="N66" s="172"/>
      <c r="O66" s="172"/>
      <c r="P66" s="172"/>
      <c r="Q66" s="172"/>
      <c r="R66" s="172"/>
      <c r="S66" s="200"/>
      <c r="T66" s="223"/>
    </row>
    <row r="67" spans="1:44">
      <c r="A67" s="5" t="s">
        <v>84</v>
      </c>
      <c r="B67" s="44"/>
      <c r="C67" s="5" t="s">
        <v>237</v>
      </c>
      <c r="D67" s="94" t="str">
        <f>HLOOKUP($C$62,このシートは削除しない!$A$1:$R$8,5,FALSE)</f>
        <v>(1.25)
地盤面から高さ20mを越えたところから</v>
      </c>
      <c r="E67" s="94">
        <f>HLOOKUP($C$62,このシートは削除しない!$A$1:$R$8,3,FALSE)</f>
        <v>2</v>
      </c>
      <c r="F67" s="94">
        <f>HLOOKUP($C$62,このシートは削除しない!$A$1:$R$8,3,FALSE)</f>
        <v>2</v>
      </c>
      <c r="G67" s="94">
        <f>HLOOKUP($C$62,このシートは削除しない!$A$1:$R$8,3,FALSE)</f>
        <v>2</v>
      </c>
      <c r="H67" s="94">
        <f>HLOOKUP($C$62,このシートは削除しない!$A$1:$R$8,3,FALSE)</f>
        <v>2</v>
      </c>
      <c r="I67" s="94">
        <f>HLOOKUP($C$62,このシートは削除しない!$A$1:$R$8,3,FALSE)</f>
        <v>2</v>
      </c>
      <c r="J67" s="94">
        <f>HLOOKUP($C$62,このシートは削除しない!$A$1:$R$8,3,FALSE)</f>
        <v>2</v>
      </c>
      <c r="K67" s="94">
        <f>HLOOKUP($C$62,このシートは削除しない!$A$1:$R$8,3,FALSE)</f>
        <v>2</v>
      </c>
      <c r="L67" s="163" t="s">
        <v>299</v>
      </c>
      <c r="N67" s="172"/>
      <c r="O67" s="172"/>
      <c r="P67" s="172"/>
      <c r="Q67" s="172"/>
      <c r="R67" s="172"/>
      <c r="S67" s="200"/>
      <c r="T67" s="222"/>
    </row>
    <row r="68" spans="1:44">
      <c r="A68" s="24" t="s">
        <v>129</v>
      </c>
      <c r="B68" s="45"/>
      <c r="C68" s="24" t="s">
        <v>107</v>
      </c>
      <c r="D68" s="95" t="s">
        <v>108</v>
      </c>
      <c r="E68" s="110" t="s">
        <v>309</v>
      </c>
      <c r="F68" s="119"/>
      <c r="G68" s="119"/>
      <c r="H68" s="134" t="s">
        <v>310</v>
      </c>
      <c r="I68" s="134"/>
      <c r="J68" s="134"/>
      <c r="K68" s="119"/>
      <c r="L68" s="119"/>
      <c r="M68" s="119"/>
      <c r="N68" s="134" t="s">
        <v>117</v>
      </c>
      <c r="O68" s="134"/>
      <c r="P68" s="185"/>
      <c r="Q68" s="134"/>
      <c r="R68" s="134" t="s">
        <v>311</v>
      </c>
      <c r="S68" s="201"/>
      <c r="T68" s="10"/>
    </row>
    <row r="69" spans="1:44">
      <c r="A69" s="18"/>
      <c r="B69" s="38"/>
      <c r="C69" s="18"/>
      <c r="D69" s="96" t="s">
        <v>118</v>
      </c>
      <c r="E69" s="111" t="s">
        <v>309</v>
      </c>
      <c r="F69" s="120"/>
      <c r="G69" s="120"/>
      <c r="H69" s="135" t="s">
        <v>310</v>
      </c>
      <c r="I69" s="135"/>
      <c r="J69" s="135"/>
      <c r="K69" s="120"/>
      <c r="L69" s="120"/>
      <c r="M69" s="120"/>
      <c r="N69" s="135" t="s">
        <v>117</v>
      </c>
      <c r="O69" s="135"/>
      <c r="P69" s="186"/>
      <c r="Q69" s="135"/>
      <c r="R69" s="135" t="s">
        <v>311</v>
      </c>
      <c r="S69" s="202"/>
      <c r="T69" s="11"/>
    </row>
    <row r="70" spans="1:44" s="3" customFormat="1">
      <c r="A70" s="18"/>
      <c r="B70" s="38"/>
      <c r="C70" s="20"/>
      <c r="D70" s="52" t="s">
        <v>155</v>
      </c>
      <c r="E70" s="52"/>
      <c r="F70" s="52"/>
      <c r="G70" s="52"/>
      <c r="H70" s="52"/>
      <c r="I70" s="52"/>
      <c r="J70" s="52"/>
      <c r="K70" s="52"/>
      <c r="L70" s="52"/>
      <c r="M70" s="52"/>
      <c r="N70" s="52"/>
      <c r="O70" s="52"/>
      <c r="P70" s="52"/>
      <c r="Q70" s="52"/>
      <c r="R70" s="52"/>
      <c r="S70" s="194"/>
      <c r="T70" s="224"/>
    </row>
    <row r="71" spans="1:44">
      <c r="A71" s="18"/>
      <c r="B71" s="38"/>
      <c r="C71" s="66" t="s">
        <v>109</v>
      </c>
      <c r="D71" s="95" t="s">
        <v>108</v>
      </c>
      <c r="E71" s="110" t="s">
        <v>309</v>
      </c>
      <c r="F71" s="119"/>
      <c r="G71" s="119"/>
      <c r="H71" s="134" t="s">
        <v>310</v>
      </c>
      <c r="I71" s="134"/>
      <c r="J71" s="134"/>
      <c r="K71" s="119"/>
      <c r="L71" s="119"/>
      <c r="M71" s="119"/>
      <c r="N71" s="134" t="s">
        <v>117</v>
      </c>
      <c r="O71" s="134"/>
      <c r="P71" s="185"/>
      <c r="Q71" s="134"/>
      <c r="R71" s="134" t="s">
        <v>311</v>
      </c>
      <c r="S71" s="201"/>
      <c r="T71" s="225"/>
    </row>
    <row r="72" spans="1:44">
      <c r="A72" s="18"/>
      <c r="B72" s="38"/>
      <c r="C72" s="67"/>
      <c r="D72" s="96" t="s">
        <v>118</v>
      </c>
      <c r="E72" s="111" t="s">
        <v>309</v>
      </c>
      <c r="F72" s="120"/>
      <c r="G72" s="120"/>
      <c r="H72" s="135" t="s">
        <v>310</v>
      </c>
      <c r="I72" s="135"/>
      <c r="J72" s="135"/>
      <c r="K72" s="120"/>
      <c r="L72" s="120"/>
      <c r="M72" s="120"/>
      <c r="N72" s="135" t="s">
        <v>117</v>
      </c>
      <c r="O72" s="135"/>
      <c r="P72" s="186"/>
      <c r="Q72" s="135"/>
      <c r="R72" s="135" t="s">
        <v>311</v>
      </c>
      <c r="S72" s="202"/>
      <c r="T72" s="225"/>
    </row>
    <row r="73" spans="1:44">
      <c r="A73" s="18"/>
      <c r="B73" s="38"/>
      <c r="C73" s="67"/>
      <c r="D73" s="96" t="s">
        <v>111</v>
      </c>
      <c r="E73" s="111" t="s">
        <v>309</v>
      </c>
      <c r="F73" s="120"/>
      <c r="G73" s="120"/>
      <c r="H73" s="135" t="s">
        <v>310</v>
      </c>
      <c r="I73" s="135"/>
      <c r="J73" s="135"/>
      <c r="K73" s="120"/>
      <c r="L73" s="120"/>
      <c r="M73" s="120"/>
      <c r="N73" s="135" t="s">
        <v>117</v>
      </c>
      <c r="O73" s="135"/>
      <c r="P73" s="186"/>
      <c r="Q73" s="135"/>
      <c r="R73" s="135" t="s">
        <v>311</v>
      </c>
      <c r="S73" s="202"/>
      <c r="T73" s="9"/>
    </row>
    <row r="74" spans="1:44">
      <c r="A74" s="18"/>
      <c r="B74" s="38"/>
      <c r="C74" s="18"/>
      <c r="D74" s="96" t="s">
        <v>119</v>
      </c>
      <c r="E74" s="111" t="s">
        <v>309</v>
      </c>
      <c r="F74" s="120"/>
      <c r="G74" s="120"/>
      <c r="H74" s="135" t="s">
        <v>310</v>
      </c>
      <c r="I74" s="135"/>
      <c r="J74" s="135"/>
      <c r="K74" s="120"/>
      <c r="L74" s="120"/>
      <c r="M74" s="120"/>
      <c r="N74" s="135" t="s">
        <v>117</v>
      </c>
      <c r="O74" s="135"/>
      <c r="P74" s="186"/>
      <c r="Q74" s="135"/>
      <c r="R74" s="135" t="s">
        <v>311</v>
      </c>
      <c r="S74" s="202"/>
      <c r="T74" s="9"/>
    </row>
    <row r="75" spans="1:44">
      <c r="A75" s="18"/>
      <c r="B75" s="38"/>
      <c r="C75" s="18"/>
      <c r="D75" s="96" t="s">
        <v>113</v>
      </c>
      <c r="E75" s="111" t="s">
        <v>309</v>
      </c>
      <c r="F75" s="120"/>
      <c r="G75" s="120"/>
      <c r="H75" s="135" t="s">
        <v>310</v>
      </c>
      <c r="I75" s="135"/>
      <c r="J75" s="135"/>
      <c r="K75" s="120"/>
      <c r="L75" s="120"/>
      <c r="M75" s="120"/>
      <c r="N75" s="135" t="s">
        <v>117</v>
      </c>
      <c r="O75" s="135"/>
      <c r="P75" s="186"/>
      <c r="Q75" s="135"/>
      <c r="R75" s="135" t="s">
        <v>311</v>
      </c>
      <c r="S75" s="202"/>
      <c r="T75" s="9"/>
    </row>
    <row r="76" spans="1:44">
      <c r="A76" s="18"/>
      <c r="B76" s="38"/>
      <c r="C76" s="18"/>
      <c r="D76" s="96" t="s">
        <v>120</v>
      </c>
      <c r="E76" s="111" t="s">
        <v>309</v>
      </c>
      <c r="F76" s="120"/>
      <c r="G76" s="120"/>
      <c r="H76" s="135" t="s">
        <v>310</v>
      </c>
      <c r="I76" s="135"/>
      <c r="J76" s="135"/>
      <c r="K76" s="120"/>
      <c r="L76" s="120"/>
      <c r="M76" s="120"/>
      <c r="N76" s="135" t="s">
        <v>117</v>
      </c>
      <c r="O76" s="135"/>
      <c r="P76" s="186"/>
      <c r="Q76" s="135"/>
      <c r="R76" s="135" t="s">
        <v>311</v>
      </c>
      <c r="S76" s="202"/>
      <c r="T76" s="9"/>
    </row>
    <row r="77" spans="1:44">
      <c r="A77" s="18"/>
      <c r="B77" s="38"/>
      <c r="C77" s="18"/>
      <c r="D77" s="96" t="s">
        <v>115</v>
      </c>
      <c r="E77" s="111" t="s">
        <v>309</v>
      </c>
      <c r="F77" s="120"/>
      <c r="G77" s="120"/>
      <c r="H77" s="135" t="s">
        <v>310</v>
      </c>
      <c r="I77" s="135"/>
      <c r="J77" s="135"/>
      <c r="K77" s="120"/>
      <c r="L77" s="120"/>
      <c r="M77" s="120"/>
      <c r="N77" s="135" t="s">
        <v>117</v>
      </c>
      <c r="O77" s="135"/>
      <c r="P77" s="186"/>
      <c r="Q77" s="135"/>
      <c r="R77" s="135" t="s">
        <v>311</v>
      </c>
      <c r="S77" s="202"/>
      <c r="T77" s="9"/>
    </row>
    <row r="78" spans="1:44">
      <c r="A78" s="18"/>
      <c r="B78" s="38"/>
      <c r="C78" s="18"/>
      <c r="D78" s="97" t="s">
        <v>171</v>
      </c>
      <c r="E78" s="97"/>
      <c r="F78" s="97"/>
      <c r="G78" s="97"/>
      <c r="H78" s="97"/>
      <c r="I78" s="97"/>
      <c r="J78" s="97"/>
      <c r="K78" s="97"/>
      <c r="L78" s="97"/>
      <c r="M78" s="97"/>
      <c r="N78" s="97"/>
      <c r="O78" s="97"/>
      <c r="P78" s="98"/>
      <c r="Q78" s="97"/>
      <c r="R78" s="97"/>
      <c r="S78" s="36"/>
      <c r="T78" s="9"/>
    </row>
    <row r="79" spans="1:44">
      <c r="A79" s="18"/>
      <c r="B79" s="38"/>
      <c r="C79" s="18"/>
      <c r="D79" s="98" t="s">
        <v>259</v>
      </c>
      <c r="E79" s="98"/>
      <c r="F79" s="98"/>
      <c r="G79" s="98"/>
      <c r="H79" s="98"/>
      <c r="I79" s="98"/>
      <c r="J79" s="98"/>
      <c r="K79" s="98"/>
      <c r="L79" s="98"/>
      <c r="M79" s="98"/>
      <c r="N79" s="98"/>
      <c r="O79" s="98"/>
      <c r="P79" s="98"/>
      <c r="Q79" s="98"/>
      <c r="R79" s="98"/>
      <c r="S79" s="203"/>
      <c r="T79" s="9"/>
    </row>
    <row r="80" spans="1:44">
      <c r="A80" s="18"/>
      <c r="B80" s="38"/>
      <c r="C80" s="18"/>
      <c r="D80" s="98" t="s">
        <v>257</v>
      </c>
      <c r="E80" s="98"/>
      <c r="F80" s="98"/>
      <c r="G80" s="98"/>
      <c r="H80" s="98"/>
      <c r="I80" s="98"/>
      <c r="J80" s="98"/>
      <c r="K80" s="98"/>
      <c r="L80" s="98"/>
      <c r="M80" s="98"/>
      <c r="N80" s="98"/>
      <c r="O80" s="98"/>
      <c r="P80" s="98"/>
      <c r="Q80" s="98"/>
      <c r="R80" s="98"/>
      <c r="S80" s="203"/>
      <c r="T80" s="9"/>
    </row>
    <row r="81" spans="1:20">
      <c r="A81" s="18"/>
      <c r="B81" s="38"/>
      <c r="C81" s="18"/>
      <c r="D81" s="98" t="s">
        <v>266</v>
      </c>
      <c r="E81" s="98"/>
      <c r="F81" s="98"/>
      <c r="G81" s="98"/>
      <c r="H81" s="98"/>
      <c r="I81" s="98"/>
      <c r="J81" s="98"/>
      <c r="K81" s="98"/>
      <c r="L81" s="98"/>
      <c r="M81" s="98"/>
      <c r="N81" s="98"/>
      <c r="O81" s="98"/>
      <c r="P81" s="98"/>
      <c r="Q81" s="98"/>
      <c r="R81" s="98"/>
      <c r="S81" s="203"/>
      <c r="T81" s="9"/>
    </row>
    <row r="82" spans="1:20">
      <c r="A82" s="18"/>
      <c r="B82" s="38"/>
      <c r="C82" s="18"/>
      <c r="D82" s="99" t="s">
        <v>272</v>
      </c>
      <c r="E82" s="99"/>
      <c r="F82" s="99"/>
      <c r="G82" s="99"/>
      <c r="H82" s="99"/>
      <c r="I82" s="99"/>
      <c r="J82" s="99"/>
      <c r="K82" s="99"/>
      <c r="L82" s="99"/>
      <c r="M82" s="99"/>
      <c r="N82" s="99"/>
      <c r="O82" s="99"/>
      <c r="P82" s="99"/>
      <c r="Q82" s="99"/>
      <c r="R82" s="99"/>
      <c r="S82" s="39"/>
      <c r="T82" s="9"/>
    </row>
    <row r="83" spans="1:20" s="3" customFormat="1">
      <c r="A83" s="18"/>
      <c r="B83" s="38"/>
      <c r="C83" s="18"/>
      <c r="D83" s="100" t="s">
        <v>169</v>
      </c>
      <c r="E83" s="100"/>
      <c r="F83" s="100"/>
      <c r="G83" s="100"/>
      <c r="H83" s="100"/>
      <c r="I83" s="100"/>
      <c r="J83" s="100"/>
      <c r="K83" s="100"/>
      <c r="L83" s="100"/>
      <c r="M83" s="100"/>
      <c r="N83" s="100"/>
      <c r="O83" s="100"/>
      <c r="P83" s="100"/>
      <c r="Q83" s="100"/>
      <c r="R83" s="100"/>
      <c r="S83" s="204"/>
      <c r="T83" s="224"/>
    </row>
    <row r="84" spans="1:20" s="3" customFormat="1">
      <c r="A84" s="18"/>
      <c r="B84" s="38"/>
      <c r="C84" s="68" t="s">
        <v>166</v>
      </c>
      <c r="D84" s="98"/>
      <c r="E84" s="98"/>
      <c r="F84" s="98"/>
      <c r="G84" s="98"/>
      <c r="H84" s="98"/>
      <c r="I84" s="98"/>
      <c r="J84" s="98"/>
      <c r="K84" s="98"/>
      <c r="L84" s="98"/>
      <c r="M84" s="98"/>
      <c r="N84" s="98"/>
      <c r="O84" s="98"/>
      <c r="P84" s="98"/>
      <c r="Q84" s="98"/>
      <c r="R84" s="98"/>
      <c r="S84" s="203"/>
      <c r="T84" s="224"/>
    </row>
    <row r="85" spans="1:20">
      <c r="A85" s="18"/>
      <c r="B85" s="38"/>
      <c r="C85" s="19"/>
      <c r="D85" s="98" t="s">
        <v>164</v>
      </c>
      <c r="E85" s="98"/>
      <c r="F85" s="98"/>
      <c r="G85" s="98"/>
      <c r="H85" s="98"/>
      <c r="I85" s="98"/>
      <c r="J85" s="98"/>
      <c r="K85" s="98"/>
      <c r="L85" s="98"/>
      <c r="M85" s="98"/>
      <c r="N85" s="98"/>
      <c r="O85" s="98"/>
      <c r="P85" s="98"/>
      <c r="Q85" s="98"/>
      <c r="R85" s="98"/>
      <c r="S85" s="203"/>
      <c r="T85" s="11"/>
    </row>
    <row r="86" spans="1:20">
      <c r="A86" s="18"/>
      <c r="B86" s="38"/>
      <c r="C86" s="19"/>
      <c r="D86" s="98" t="s">
        <v>173</v>
      </c>
      <c r="E86" s="98"/>
      <c r="F86" s="98"/>
      <c r="G86" s="98"/>
      <c r="H86" s="98"/>
      <c r="I86" s="98"/>
      <c r="J86" s="98"/>
      <c r="K86" s="98"/>
      <c r="L86" s="98"/>
      <c r="M86" s="98"/>
      <c r="N86" s="98"/>
      <c r="O86" s="98"/>
      <c r="P86" s="98"/>
      <c r="Q86" s="98"/>
      <c r="R86" s="98"/>
      <c r="S86" s="203"/>
      <c r="T86" s="11"/>
    </row>
    <row r="87" spans="1:20">
      <c r="A87" s="18"/>
      <c r="B87" s="38"/>
      <c r="C87" s="19" t="s">
        <v>122</v>
      </c>
      <c r="D87" s="101"/>
      <c r="E87" s="112"/>
      <c r="F87" s="112"/>
      <c r="G87" s="99"/>
      <c r="H87" s="101"/>
      <c r="I87" s="101"/>
      <c r="J87" s="112"/>
      <c r="K87" s="112"/>
      <c r="L87" s="112"/>
      <c r="M87" s="99"/>
      <c r="N87" s="99"/>
      <c r="O87" s="99"/>
      <c r="P87" s="99"/>
      <c r="Q87" s="99"/>
      <c r="R87" s="99"/>
      <c r="S87" s="39"/>
      <c r="T87" s="11"/>
    </row>
    <row r="88" spans="1:20">
      <c r="A88" s="18"/>
      <c r="B88" s="38"/>
      <c r="C88" s="19"/>
      <c r="D88" s="101"/>
      <c r="E88" s="112"/>
      <c r="F88" s="112"/>
      <c r="G88" s="99"/>
      <c r="H88" s="101"/>
      <c r="I88" s="101"/>
      <c r="J88" s="112"/>
      <c r="K88" s="112"/>
      <c r="L88" s="112"/>
      <c r="M88" s="99"/>
      <c r="N88" s="99"/>
      <c r="O88" s="99"/>
      <c r="P88" s="99"/>
      <c r="Q88" s="99"/>
      <c r="R88" s="99"/>
      <c r="S88" s="39"/>
      <c r="T88" s="11"/>
    </row>
    <row r="89" spans="1:20">
      <c r="A89" s="18"/>
      <c r="B89" s="38"/>
      <c r="C89" s="19"/>
      <c r="D89" s="101"/>
      <c r="E89" s="112"/>
      <c r="F89" s="112"/>
      <c r="G89" s="99"/>
      <c r="H89" s="101"/>
      <c r="I89" s="101"/>
      <c r="J89" s="112"/>
      <c r="K89" s="112"/>
      <c r="L89" s="112"/>
      <c r="M89" s="99"/>
      <c r="N89" s="99"/>
      <c r="O89" s="99"/>
      <c r="P89" s="99"/>
      <c r="Q89" s="99"/>
      <c r="R89" s="99"/>
      <c r="S89" s="39"/>
      <c r="T89" s="11"/>
    </row>
    <row r="90" spans="1:20">
      <c r="A90" s="18"/>
      <c r="B90" s="38"/>
      <c r="C90" s="19"/>
      <c r="D90" s="101"/>
      <c r="E90" s="112"/>
      <c r="F90" s="112"/>
      <c r="G90" s="99"/>
      <c r="H90" s="101"/>
      <c r="I90" s="101"/>
      <c r="J90" s="112"/>
      <c r="K90" s="112"/>
      <c r="L90" s="112"/>
      <c r="M90" s="99"/>
      <c r="N90" s="99"/>
      <c r="O90" s="99"/>
      <c r="P90" s="99"/>
      <c r="Q90" s="99"/>
      <c r="R90" s="99"/>
      <c r="S90" s="39"/>
      <c r="T90" s="11"/>
    </row>
    <row r="91" spans="1:20">
      <c r="A91" s="18"/>
      <c r="B91" s="38"/>
      <c r="C91" s="69"/>
      <c r="D91" s="102"/>
      <c r="E91" s="113"/>
      <c r="F91" s="113"/>
      <c r="G91" s="123"/>
      <c r="H91" s="102"/>
      <c r="I91" s="102"/>
      <c r="J91" s="113"/>
      <c r="K91" s="113"/>
      <c r="L91" s="113"/>
      <c r="M91" s="123"/>
      <c r="N91" s="123"/>
      <c r="O91" s="123"/>
      <c r="P91" s="123"/>
      <c r="Q91" s="123"/>
      <c r="R91" s="123"/>
      <c r="S91" s="205"/>
      <c r="T91" s="12"/>
    </row>
    <row r="92" spans="1:20">
      <c r="A92" s="18"/>
      <c r="B92" s="38"/>
      <c r="C92" s="34" t="s">
        <v>124</v>
      </c>
      <c r="D92" s="52"/>
      <c r="E92" s="52"/>
      <c r="F92" s="52"/>
      <c r="G92" s="52"/>
      <c r="H92" s="52"/>
      <c r="I92" s="52"/>
      <c r="J92" s="52"/>
      <c r="K92" s="52"/>
      <c r="L92" s="52"/>
      <c r="M92" s="52"/>
      <c r="N92" s="52"/>
      <c r="O92" s="52"/>
      <c r="P92" s="52"/>
      <c r="Q92" s="52"/>
      <c r="R92" s="52"/>
      <c r="S92" s="194"/>
      <c r="T92" s="222"/>
    </row>
    <row r="93" spans="1:20">
      <c r="A93" s="18"/>
      <c r="B93" s="38"/>
      <c r="C93" s="70" t="s">
        <v>161</v>
      </c>
      <c r="D93" s="103"/>
      <c r="E93" s="103"/>
      <c r="F93" s="103"/>
      <c r="G93" s="103"/>
      <c r="H93" s="103"/>
      <c r="I93" s="103"/>
      <c r="J93" s="103"/>
      <c r="K93" s="103"/>
      <c r="L93" s="156" t="s">
        <v>126</v>
      </c>
      <c r="M93" s="156"/>
      <c r="N93" s="136"/>
      <c r="O93" s="176" t="s">
        <v>0</v>
      </c>
      <c r="P93" s="176"/>
      <c r="Q93" s="176"/>
      <c r="R93" s="176"/>
      <c r="S93" s="206"/>
      <c r="T93" s="8"/>
    </row>
    <row r="94" spans="1:20">
      <c r="A94" s="18"/>
      <c r="B94" s="38"/>
      <c r="C94" s="19"/>
      <c r="D94" s="98" t="s">
        <v>315</v>
      </c>
      <c r="E94" s="98"/>
      <c r="F94" s="98"/>
      <c r="G94" s="98"/>
      <c r="H94" s="98"/>
      <c r="I94" s="98"/>
      <c r="J94" s="98"/>
      <c r="K94" s="98"/>
      <c r="L94" s="98"/>
      <c r="M94" s="98"/>
      <c r="N94" s="98"/>
      <c r="O94" s="98"/>
      <c r="P94" s="98"/>
      <c r="Q94" s="98"/>
      <c r="R94" s="98"/>
      <c r="S94" s="203"/>
      <c r="T94" s="9"/>
    </row>
    <row r="95" spans="1:20">
      <c r="A95" s="18"/>
      <c r="B95" s="38"/>
      <c r="C95" s="68"/>
      <c r="D95" s="98" t="s">
        <v>175</v>
      </c>
      <c r="E95" s="98"/>
      <c r="F95" s="98"/>
      <c r="G95" s="98"/>
      <c r="H95" s="98"/>
      <c r="I95" s="98"/>
      <c r="J95" s="98"/>
      <c r="K95" s="98"/>
      <c r="L95" s="98"/>
      <c r="M95" s="98"/>
      <c r="N95" s="98"/>
      <c r="O95" s="98"/>
      <c r="P95" s="98"/>
      <c r="Q95" s="98"/>
      <c r="R95" s="98"/>
      <c r="S95" s="203"/>
      <c r="T95" s="9"/>
    </row>
    <row r="96" spans="1:20">
      <c r="A96" s="18"/>
      <c r="B96" s="38"/>
      <c r="C96" s="71" t="s">
        <v>304</v>
      </c>
      <c r="D96" s="103"/>
      <c r="E96" s="103"/>
      <c r="F96" s="103"/>
      <c r="G96" s="103"/>
      <c r="H96" s="103"/>
      <c r="I96" s="103"/>
      <c r="J96" s="149"/>
      <c r="K96" s="149"/>
      <c r="L96" s="156" t="s">
        <v>126</v>
      </c>
      <c r="M96" s="156"/>
      <c r="N96" s="136"/>
      <c r="O96" s="177" t="s">
        <v>162</v>
      </c>
      <c r="P96" s="177"/>
      <c r="Q96" s="177"/>
      <c r="R96" s="177"/>
      <c r="S96" s="207"/>
      <c r="T96" s="8"/>
    </row>
    <row r="97" spans="1:20">
      <c r="A97" s="18"/>
      <c r="B97" s="38"/>
      <c r="C97" s="68"/>
      <c r="D97" s="98" t="s">
        <v>26</v>
      </c>
      <c r="E97" s="98"/>
      <c r="F97" s="98"/>
      <c r="G97" s="98"/>
      <c r="H97" s="98"/>
      <c r="I97" s="98"/>
      <c r="J97" s="98"/>
      <c r="K97" s="98"/>
      <c r="L97" s="98"/>
      <c r="M97" s="98"/>
      <c r="N97" s="98"/>
      <c r="O97" s="98"/>
      <c r="P97" s="98"/>
      <c r="Q97" s="98"/>
      <c r="R97" s="98"/>
      <c r="S97" s="203"/>
      <c r="T97" s="9"/>
    </row>
    <row r="98" spans="1:20">
      <c r="A98" s="18"/>
      <c r="B98" s="38"/>
      <c r="C98" s="68"/>
      <c r="D98" s="98" t="s">
        <v>125</v>
      </c>
      <c r="E98" s="98"/>
      <c r="F98" s="98"/>
      <c r="G98" s="98"/>
      <c r="H98" s="98"/>
      <c r="I98" s="98"/>
      <c r="J98" s="98"/>
      <c r="K98" s="98"/>
      <c r="L98" s="98"/>
      <c r="M98" s="98"/>
      <c r="N98" s="98"/>
      <c r="O98" s="98"/>
      <c r="P98" s="98"/>
      <c r="Q98" s="98"/>
      <c r="R98" s="98"/>
      <c r="S98" s="203"/>
      <c r="T98" s="35"/>
    </row>
    <row r="99" spans="1:20">
      <c r="A99" s="24" t="s">
        <v>130</v>
      </c>
      <c r="B99" s="45"/>
      <c r="C99" s="72" t="s">
        <v>135</v>
      </c>
      <c r="D99" s="97"/>
      <c r="E99" s="97"/>
      <c r="F99" s="97"/>
      <c r="G99" s="97"/>
      <c r="H99" s="136"/>
      <c r="I99" s="145" t="s">
        <v>136</v>
      </c>
      <c r="J99" s="145"/>
      <c r="K99" s="145"/>
      <c r="L99" s="145"/>
      <c r="M99" s="145"/>
      <c r="N99" s="145"/>
      <c r="O99" s="145"/>
      <c r="P99" s="145"/>
      <c r="Q99" s="145"/>
      <c r="R99" s="145"/>
      <c r="S99" s="208"/>
      <c r="T99" s="10"/>
    </row>
    <row r="100" spans="1:20">
      <c r="A100" s="14"/>
      <c r="C100" s="73"/>
      <c r="D100" s="104" t="s">
        <v>142</v>
      </c>
      <c r="E100" s="104"/>
      <c r="F100" s="104"/>
      <c r="G100" s="104"/>
      <c r="H100" s="104"/>
      <c r="I100" s="104"/>
      <c r="J100" s="104"/>
      <c r="K100" s="104"/>
      <c r="L100" s="104"/>
      <c r="M100" s="104"/>
      <c r="N100" s="104"/>
      <c r="O100" s="104"/>
      <c r="P100" s="104"/>
      <c r="Q100" s="104"/>
      <c r="R100" s="104"/>
      <c r="S100" s="209"/>
      <c r="T100" s="46"/>
    </row>
    <row r="101" spans="1:20">
      <c r="A101" s="14"/>
      <c r="C101" s="74"/>
      <c r="D101" s="104" t="s">
        <v>146</v>
      </c>
      <c r="E101" s="104"/>
      <c r="F101" s="104"/>
      <c r="G101" s="104"/>
      <c r="H101" s="104"/>
      <c r="I101" s="104"/>
      <c r="J101" s="104"/>
      <c r="K101" s="104"/>
      <c r="L101" s="104"/>
      <c r="M101" s="104"/>
      <c r="N101" s="104"/>
      <c r="O101" s="104"/>
      <c r="P101" s="104"/>
      <c r="Q101" s="104"/>
      <c r="R101" s="104"/>
      <c r="S101" s="209"/>
      <c r="T101" s="46"/>
    </row>
    <row r="102" spans="1:20">
      <c r="A102" s="14"/>
      <c r="C102" s="74"/>
      <c r="D102" s="104" t="s">
        <v>148</v>
      </c>
      <c r="E102" s="104"/>
      <c r="F102" s="104"/>
      <c r="G102" s="104"/>
      <c r="H102" s="104"/>
      <c r="I102" s="104"/>
      <c r="J102" s="104"/>
      <c r="K102" s="104"/>
      <c r="L102" s="104"/>
      <c r="M102" s="104"/>
      <c r="N102" s="104"/>
      <c r="O102" s="104"/>
      <c r="P102" s="104"/>
      <c r="Q102" s="104"/>
      <c r="R102" s="104"/>
      <c r="S102" s="209"/>
      <c r="T102" s="46"/>
    </row>
    <row r="103" spans="1:20">
      <c r="A103" s="14"/>
      <c r="C103" s="74"/>
      <c r="D103" s="104" t="s">
        <v>180</v>
      </c>
      <c r="E103" s="104"/>
      <c r="F103" s="104"/>
      <c r="G103" s="104"/>
      <c r="H103" s="104"/>
      <c r="I103" s="104"/>
      <c r="J103" s="104"/>
      <c r="K103" s="104"/>
      <c r="L103" s="104"/>
      <c r="M103" s="104"/>
      <c r="N103" s="104"/>
      <c r="O103" s="104"/>
      <c r="P103" s="104"/>
      <c r="Q103" s="104"/>
      <c r="R103" s="104"/>
      <c r="S103" s="209"/>
      <c r="T103" s="11"/>
    </row>
    <row r="104" spans="1:20">
      <c r="A104" s="14"/>
      <c r="C104" s="74"/>
      <c r="D104" s="104" t="s">
        <v>150</v>
      </c>
      <c r="E104" s="104"/>
      <c r="F104" s="104"/>
      <c r="G104" s="104"/>
      <c r="H104" s="104"/>
      <c r="I104" s="104"/>
      <c r="J104" s="104"/>
      <c r="K104" s="104"/>
      <c r="L104" s="104"/>
      <c r="M104" s="104"/>
      <c r="N104" s="104"/>
      <c r="O104" s="104"/>
      <c r="P104" s="104"/>
      <c r="Q104" s="104"/>
      <c r="R104" s="104"/>
      <c r="S104" s="209"/>
      <c r="T104" s="11"/>
    </row>
    <row r="105" spans="1:20">
      <c r="A105" s="18"/>
      <c r="B105" s="2"/>
      <c r="C105" s="18"/>
      <c r="D105" s="98" t="s">
        <v>151</v>
      </c>
      <c r="E105" s="98"/>
      <c r="F105" s="98"/>
      <c r="G105" s="98"/>
      <c r="H105" s="98"/>
      <c r="I105" s="98"/>
      <c r="J105" s="98"/>
      <c r="K105" s="98"/>
      <c r="L105" s="98"/>
      <c r="M105" s="98"/>
      <c r="N105" s="98"/>
      <c r="O105" s="98"/>
      <c r="P105" s="98"/>
      <c r="Q105" s="98"/>
      <c r="R105" s="98"/>
      <c r="S105" s="203"/>
      <c r="T105" s="12"/>
    </row>
    <row r="106" spans="1:20">
      <c r="A106" s="14"/>
      <c r="C106" s="75" t="s">
        <v>168</v>
      </c>
      <c r="D106" s="79"/>
      <c r="E106" s="79"/>
      <c r="F106" s="79"/>
      <c r="G106" s="79"/>
      <c r="H106" s="79"/>
      <c r="I106" s="79"/>
      <c r="J106" s="79"/>
      <c r="K106" s="79"/>
      <c r="L106" s="156" t="s">
        <v>133</v>
      </c>
      <c r="M106" s="156"/>
      <c r="N106" s="136"/>
      <c r="O106" s="178" t="s">
        <v>138</v>
      </c>
      <c r="P106" s="178"/>
      <c r="Q106" s="178"/>
      <c r="R106" s="178"/>
      <c r="S106" s="210"/>
      <c r="T106" s="10"/>
    </row>
    <row r="107" spans="1:20">
      <c r="A107" s="14"/>
      <c r="C107" s="74"/>
      <c r="D107" s="104" t="s">
        <v>174</v>
      </c>
      <c r="E107" s="104"/>
      <c r="F107" s="104"/>
      <c r="G107" s="104"/>
      <c r="H107" s="104"/>
      <c r="I107" s="104"/>
      <c r="J107" s="104"/>
      <c r="K107" s="104"/>
      <c r="L107" s="104"/>
      <c r="M107" s="104"/>
      <c r="N107" s="104"/>
      <c r="O107" s="104"/>
      <c r="P107" s="104"/>
      <c r="Q107" s="104"/>
      <c r="R107" s="104"/>
      <c r="S107" s="209"/>
      <c r="T107" s="11"/>
    </row>
    <row r="108" spans="1:20">
      <c r="A108" s="14"/>
      <c r="C108" s="74"/>
      <c r="D108" s="104" t="s">
        <v>177</v>
      </c>
      <c r="E108" s="104"/>
      <c r="F108" s="104"/>
      <c r="G108" s="104"/>
      <c r="H108" s="104"/>
      <c r="I108" s="104"/>
      <c r="J108" s="104"/>
      <c r="K108" s="104"/>
      <c r="L108" s="104"/>
      <c r="M108" s="104"/>
      <c r="N108" s="104"/>
      <c r="O108" s="104"/>
      <c r="P108" s="104"/>
      <c r="Q108" s="104"/>
      <c r="R108" s="104"/>
      <c r="S108" s="209"/>
      <c r="T108" s="11"/>
    </row>
    <row r="109" spans="1:20">
      <c r="A109" s="14"/>
      <c r="C109" s="74"/>
      <c r="D109" s="104" t="s">
        <v>158</v>
      </c>
      <c r="E109" s="104"/>
      <c r="F109" s="104"/>
      <c r="G109" s="104"/>
      <c r="H109" s="104"/>
      <c r="I109" s="104"/>
      <c r="J109" s="104"/>
      <c r="K109" s="104"/>
      <c r="L109" s="104"/>
      <c r="M109" s="104"/>
      <c r="N109" s="104"/>
      <c r="O109" s="104"/>
      <c r="P109" s="104"/>
      <c r="Q109" s="104"/>
      <c r="R109" s="104"/>
      <c r="S109" s="209"/>
      <c r="T109" s="11"/>
    </row>
    <row r="110" spans="1:20">
      <c r="A110" s="14"/>
      <c r="C110" s="18"/>
      <c r="D110" s="98" t="s">
        <v>152</v>
      </c>
      <c r="E110" s="98"/>
      <c r="F110" s="98"/>
      <c r="G110" s="98"/>
      <c r="H110" s="98"/>
      <c r="I110" s="98"/>
      <c r="J110" s="98"/>
      <c r="K110" s="98"/>
      <c r="L110" s="98"/>
      <c r="M110" s="98"/>
      <c r="N110" s="98"/>
      <c r="O110" s="98"/>
      <c r="P110" s="98"/>
      <c r="Q110" s="98"/>
      <c r="R110" s="98"/>
      <c r="S110" s="203"/>
      <c r="T110" s="11"/>
    </row>
    <row r="111" spans="1:20">
      <c r="A111" s="14"/>
      <c r="C111" s="76" t="s">
        <v>83</v>
      </c>
      <c r="D111" s="105"/>
      <c r="E111" s="105"/>
      <c r="F111" s="105"/>
      <c r="G111" s="105"/>
      <c r="H111" s="105"/>
      <c r="I111" s="105"/>
      <c r="J111" s="105"/>
      <c r="K111" s="105"/>
      <c r="L111" s="156" t="s">
        <v>133</v>
      </c>
      <c r="M111" s="156"/>
      <c r="N111" s="136"/>
      <c r="O111" s="178" t="s">
        <v>138</v>
      </c>
      <c r="P111" s="178"/>
      <c r="Q111" s="178"/>
      <c r="R111" s="178"/>
      <c r="S111" s="210"/>
      <c r="T111" s="10"/>
    </row>
    <row r="112" spans="1:20">
      <c r="A112" s="14"/>
      <c r="C112" s="74"/>
      <c r="D112" s="104" t="s">
        <v>137</v>
      </c>
      <c r="E112" s="81"/>
      <c r="F112" s="81"/>
      <c r="G112" s="112"/>
      <c r="H112" s="112"/>
      <c r="I112" s="112"/>
      <c r="J112" s="112"/>
      <c r="K112" s="112"/>
      <c r="L112" s="112"/>
      <c r="M112" s="112"/>
      <c r="N112" s="112"/>
      <c r="O112" s="112"/>
      <c r="P112" s="112"/>
      <c r="Q112" s="112"/>
      <c r="R112" s="112"/>
      <c r="S112" s="46"/>
      <c r="T112" s="11"/>
    </row>
    <row r="113" spans="1:20">
      <c r="A113" s="14"/>
      <c r="C113" s="18"/>
      <c r="D113" s="98" t="s">
        <v>152</v>
      </c>
      <c r="E113" s="98"/>
      <c r="F113" s="98"/>
      <c r="G113" s="98"/>
      <c r="H113" s="98"/>
      <c r="I113" s="98"/>
      <c r="J113" s="98"/>
      <c r="K113" s="98"/>
      <c r="L113" s="98"/>
      <c r="M113" s="98"/>
      <c r="N113" s="98"/>
      <c r="O113" s="98"/>
      <c r="P113" s="98"/>
      <c r="Q113" s="98"/>
      <c r="R113" s="98"/>
      <c r="S113" s="203"/>
      <c r="T113" s="11"/>
    </row>
    <row r="114" spans="1:20">
      <c r="A114" s="14"/>
      <c r="C114" s="75" t="s">
        <v>134</v>
      </c>
      <c r="D114" s="79"/>
      <c r="E114" s="79"/>
      <c r="F114" s="79"/>
      <c r="G114" s="79"/>
      <c r="H114" s="79"/>
      <c r="I114" s="79"/>
      <c r="J114" s="79"/>
      <c r="K114" s="79"/>
      <c r="L114" s="79"/>
      <c r="M114" s="79"/>
      <c r="N114" s="79"/>
      <c r="O114" s="79"/>
      <c r="P114" s="79"/>
      <c r="Q114" s="79"/>
      <c r="R114" s="79"/>
      <c r="S114" s="211"/>
      <c r="T114" s="226"/>
    </row>
    <row r="115" spans="1:20">
      <c r="A115" s="14"/>
      <c r="C115" s="77"/>
      <c r="D115" s="104" t="s">
        <v>156</v>
      </c>
      <c r="E115" s="104"/>
      <c r="F115" s="104"/>
      <c r="G115" s="104"/>
      <c r="H115" s="104"/>
      <c r="I115" s="104"/>
      <c r="J115" s="104"/>
      <c r="K115" s="104"/>
      <c r="L115" s="104"/>
      <c r="M115" s="104"/>
      <c r="N115" s="104"/>
      <c r="O115" s="104"/>
      <c r="P115" s="104"/>
      <c r="Q115" s="104"/>
      <c r="R115" s="104"/>
      <c r="S115" s="209"/>
      <c r="T115" s="11"/>
    </row>
    <row r="116" spans="1:20">
      <c r="A116" s="14"/>
      <c r="C116" s="77"/>
      <c r="D116" s="104" t="s">
        <v>157</v>
      </c>
      <c r="E116" s="104"/>
      <c r="F116" s="104"/>
      <c r="G116" s="104"/>
      <c r="H116" s="104"/>
      <c r="I116" s="104"/>
      <c r="J116" s="104"/>
      <c r="K116" s="104"/>
      <c r="L116" s="104"/>
      <c r="M116" s="104"/>
      <c r="N116" s="104"/>
      <c r="O116" s="104"/>
      <c r="P116" s="104"/>
      <c r="Q116" s="104"/>
      <c r="R116" s="104"/>
      <c r="S116" s="209"/>
      <c r="T116" s="11"/>
    </row>
    <row r="117" spans="1:20">
      <c r="A117" s="14"/>
      <c r="C117" s="77"/>
      <c r="D117" s="104" t="s">
        <v>154</v>
      </c>
      <c r="E117" s="104"/>
      <c r="F117" s="104"/>
      <c r="G117" s="104"/>
      <c r="H117" s="104"/>
      <c r="I117" s="104"/>
      <c r="J117" s="104"/>
      <c r="K117" s="104"/>
      <c r="L117" s="104"/>
      <c r="M117" s="104"/>
      <c r="N117" s="104"/>
      <c r="O117" s="104"/>
      <c r="P117" s="104"/>
      <c r="Q117" s="104"/>
      <c r="R117" s="104"/>
      <c r="S117" s="209"/>
      <c r="T117" s="11"/>
    </row>
    <row r="118" spans="1:20">
      <c r="A118" s="14"/>
      <c r="C118" s="73"/>
      <c r="D118" s="104" t="s">
        <v>319</v>
      </c>
      <c r="E118" s="104"/>
      <c r="F118" s="104"/>
      <c r="G118" s="104"/>
      <c r="H118" s="104"/>
      <c r="I118" s="104"/>
      <c r="J118" s="104"/>
      <c r="K118" s="104"/>
      <c r="L118" s="104"/>
      <c r="M118" s="104"/>
      <c r="N118" s="104"/>
      <c r="O118" s="104"/>
      <c r="P118" s="104"/>
      <c r="Q118" s="104"/>
      <c r="R118" s="104"/>
      <c r="S118" s="209"/>
      <c r="T118" s="11"/>
    </row>
    <row r="119" spans="1:20">
      <c r="A119" s="14"/>
      <c r="C119" s="78" t="s">
        <v>127</v>
      </c>
      <c r="D119" s="105"/>
      <c r="E119" s="105"/>
      <c r="F119" s="105"/>
      <c r="G119" s="105"/>
      <c r="H119" s="105"/>
      <c r="I119" s="105"/>
      <c r="J119" s="105"/>
      <c r="K119" s="105"/>
      <c r="L119" s="105"/>
      <c r="M119" s="105"/>
      <c r="N119" s="105"/>
      <c r="O119" s="105"/>
      <c r="P119" s="105"/>
      <c r="Q119" s="156" t="s">
        <v>133</v>
      </c>
      <c r="R119" s="156"/>
      <c r="S119" s="136"/>
      <c r="T119" s="226"/>
    </row>
    <row r="120" spans="1:20">
      <c r="A120" s="14"/>
      <c r="C120" s="74"/>
      <c r="D120" s="80" t="s">
        <v>112</v>
      </c>
      <c r="E120" s="80"/>
      <c r="F120" s="80"/>
      <c r="G120" s="80"/>
      <c r="H120" s="80"/>
      <c r="I120" s="80"/>
      <c r="J120" s="80"/>
      <c r="K120" s="80"/>
      <c r="L120" s="80"/>
      <c r="M120" s="80"/>
      <c r="N120" s="80"/>
      <c r="O120" s="80"/>
      <c r="P120" s="80"/>
      <c r="Q120" s="80"/>
      <c r="R120" s="80"/>
      <c r="S120" s="212"/>
      <c r="T120" s="11"/>
    </row>
    <row r="121" spans="1:20">
      <c r="A121" s="14"/>
      <c r="C121" s="74"/>
      <c r="D121" s="80" t="s">
        <v>262</v>
      </c>
      <c r="E121" s="80"/>
      <c r="F121" s="80"/>
      <c r="G121" s="80"/>
      <c r="H121" s="80"/>
      <c r="I121" s="80"/>
      <c r="J121" s="80"/>
      <c r="K121" s="80"/>
      <c r="L121" s="80"/>
      <c r="M121" s="80"/>
      <c r="N121" s="80"/>
      <c r="O121" s="80"/>
      <c r="P121" s="80"/>
      <c r="Q121" s="80"/>
      <c r="R121" s="80"/>
      <c r="S121" s="212"/>
      <c r="T121" s="11"/>
    </row>
    <row r="122" spans="1:20">
      <c r="A122" s="24" t="s">
        <v>130</v>
      </c>
      <c r="B122" s="45"/>
      <c r="C122" s="79" t="s">
        <v>139</v>
      </c>
      <c r="D122" s="79"/>
      <c r="E122" s="79"/>
      <c r="F122" s="79"/>
      <c r="G122" s="79"/>
      <c r="H122" s="79"/>
      <c r="I122" s="79"/>
      <c r="J122" s="79"/>
      <c r="K122" s="79"/>
      <c r="L122" s="79"/>
      <c r="M122" s="79"/>
      <c r="N122" s="136"/>
      <c r="O122" s="178" t="s">
        <v>138</v>
      </c>
      <c r="P122" s="178"/>
      <c r="Q122" s="178"/>
      <c r="R122" s="178"/>
      <c r="S122" s="178"/>
      <c r="T122" s="10"/>
    </row>
    <row r="123" spans="1:20">
      <c r="A123" s="14"/>
      <c r="B123" s="46"/>
      <c r="C123" s="80" t="s">
        <v>181</v>
      </c>
      <c r="D123" s="80"/>
      <c r="E123" s="80"/>
      <c r="F123" s="80"/>
      <c r="G123" s="124"/>
      <c r="H123" s="124"/>
      <c r="I123" s="124"/>
      <c r="J123" s="124"/>
      <c r="K123" s="124"/>
      <c r="L123" s="124"/>
      <c r="M123" s="124"/>
      <c r="N123" s="124"/>
      <c r="O123" s="124"/>
      <c r="P123" s="124"/>
      <c r="Q123" s="124"/>
      <c r="R123" s="124"/>
      <c r="S123" s="124"/>
      <c r="T123" s="11"/>
    </row>
    <row r="124" spans="1:20">
      <c r="A124" s="14"/>
      <c r="B124" s="46"/>
      <c r="C124" s="81"/>
      <c r="D124" s="81"/>
      <c r="E124" s="81"/>
      <c r="F124" s="80"/>
      <c r="G124" s="124"/>
      <c r="H124" s="124"/>
      <c r="I124" s="124"/>
      <c r="J124" s="124"/>
      <c r="K124" s="124"/>
      <c r="L124" s="124"/>
      <c r="M124" s="124"/>
      <c r="N124" s="124"/>
      <c r="O124" s="124"/>
      <c r="P124" s="124"/>
      <c r="Q124" s="124"/>
      <c r="R124" s="124"/>
      <c r="S124" s="124"/>
      <c r="T124" s="11"/>
    </row>
    <row r="125" spans="1:20">
      <c r="A125" s="14"/>
      <c r="B125" s="46"/>
      <c r="D125" s="83" t="s">
        <v>140</v>
      </c>
      <c r="L125" s="112"/>
      <c r="M125" s="112"/>
      <c r="N125" s="112"/>
      <c r="T125" s="11"/>
    </row>
    <row r="126" spans="1:20">
      <c r="A126" s="14"/>
      <c r="B126" s="46"/>
      <c r="D126" s="104" t="s">
        <v>313</v>
      </c>
      <c r="E126" s="104"/>
      <c r="F126" s="104"/>
      <c r="G126" s="104"/>
      <c r="H126" s="104"/>
      <c r="I126" s="104"/>
      <c r="J126" s="104"/>
      <c r="K126" s="104"/>
      <c r="L126" s="104"/>
      <c r="M126" s="104"/>
      <c r="N126" s="173"/>
      <c r="O126" s="179" t="s">
        <v>138</v>
      </c>
      <c r="P126" s="179"/>
      <c r="Q126" s="179"/>
      <c r="R126" s="179"/>
      <c r="S126" s="213"/>
      <c r="T126" s="11"/>
    </row>
    <row r="127" spans="1:20">
      <c r="A127" s="14"/>
      <c r="B127" s="46"/>
      <c r="D127" s="80" t="s">
        <v>320</v>
      </c>
      <c r="E127" s="114" t="s">
        <v>241</v>
      </c>
      <c r="F127" s="114"/>
      <c r="G127" s="125"/>
      <c r="H127" s="125"/>
      <c r="I127" s="125"/>
      <c r="J127" s="125"/>
      <c r="K127" s="125"/>
      <c r="L127" s="125"/>
      <c r="M127" s="125"/>
      <c r="N127" s="125"/>
      <c r="O127" s="125"/>
      <c r="P127" s="125"/>
      <c r="Q127" s="125"/>
      <c r="R127" s="125"/>
      <c r="S127" s="125"/>
      <c r="T127" s="11"/>
    </row>
    <row r="128" spans="1:20">
      <c r="A128" s="14"/>
      <c r="B128" s="46"/>
      <c r="E128" s="81"/>
      <c r="F128" s="81"/>
      <c r="G128" s="125"/>
      <c r="H128" s="125"/>
      <c r="I128" s="125"/>
      <c r="J128" s="125"/>
      <c r="K128" s="125"/>
      <c r="L128" s="125"/>
      <c r="M128" s="125"/>
      <c r="N128" s="125"/>
      <c r="O128" s="125"/>
      <c r="P128" s="125"/>
      <c r="Q128" s="125"/>
      <c r="R128" s="125"/>
      <c r="S128" s="125"/>
      <c r="T128" s="11"/>
    </row>
    <row r="129" spans="1:20">
      <c r="A129" s="14"/>
      <c r="B129" s="46"/>
      <c r="E129" s="104" t="s">
        <v>210</v>
      </c>
      <c r="F129" s="104"/>
      <c r="G129" s="104"/>
      <c r="H129" s="104"/>
      <c r="I129" s="104"/>
      <c r="J129" s="104"/>
      <c r="K129" s="104"/>
      <c r="L129" s="104"/>
      <c r="M129" s="104"/>
      <c r="N129" s="104"/>
      <c r="O129" s="104"/>
      <c r="P129" s="104"/>
      <c r="Q129" s="104"/>
      <c r="R129" s="104"/>
      <c r="S129" s="104"/>
      <c r="T129" s="11"/>
    </row>
    <row r="130" spans="1:20">
      <c r="A130" s="14"/>
      <c r="B130" s="46"/>
      <c r="E130" s="104" t="s">
        <v>318</v>
      </c>
      <c r="F130" s="104"/>
      <c r="G130" s="104"/>
      <c r="H130" s="104"/>
      <c r="I130" s="104"/>
      <c r="J130" s="104"/>
      <c r="K130" s="104"/>
      <c r="L130" s="104"/>
      <c r="M130" s="104"/>
      <c r="N130" s="104"/>
      <c r="O130" s="104"/>
      <c r="P130" s="104"/>
      <c r="Q130" s="104"/>
      <c r="R130" s="104"/>
      <c r="S130" s="104"/>
      <c r="T130" s="11"/>
    </row>
    <row r="131" spans="1:20">
      <c r="A131" s="14"/>
      <c r="B131" s="46"/>
      <c r="E131" s="104" t="s">
        <v>178</v>
      </c>
      <c r="F131" s="104"/>
      <c r="G131" s="104"/>
      <c r="H131" s="104"/>
      <c r="I131" s="104"/>
      <c r="J131" s="104"/>
      <c r="K131" s="104"/>
      <c r="L131" s="104"/>
      <c r="M131" s="104"/>
      <c r="N131" s="104"/>
      <c r="O131" s="104"/>
      <c r="P131" s="104"/>
      <c r="Q131" s="104"/>
      <c r="R131" s="104"/>
      <c r="S131" s="104"/>
      <c r="T131" s="11"/>
    </row>
    <row r="132" spans="1:20">
      <c r="A132" s="14"/>
      <c r="B132" s="46"/>
      <c r="E132" s="104" t="s">
        <v>143</v>
      </c>
      <c r="F132" s="104"/>
      <c r="G132" s="104"/>
      <c r="H132" s="104"/>
      <c r="I132" s="104"/>
      <c r="J132" s="104"/>
      <c r="K132" s="104"/>
      <c r="L132" s="104"/>
      <c r="M132" s="104"/>
      <c r="N132" s="104"/>
      <c r="O132" s="104"/>
      <c r="P132" s="104"/>
      <c r="Q132" s="104"/>
      <c r="R132" s="104"/>
      <c r="S132" s="104"/>
      <c r="T132" s="11"/>
    </row>
    <row r="133" spans="1:20">
      <c r="A133" s="14"/>
      <c r="B133" s="46"/>
      <c r="E133" s="104" t="s">
        <v>147</v>
      </c>
      <c r="F133" s="104"/>
      <c r="G133" s="104"/>
      <c r="H133" s="104"/>
      <c r="I133" s="104"/>
      <c r="J133" s="104"/>
      <c r="K133" s="104"/>
      <c r="L133" s="104"/>
      <c r="M133" s="104"/>
      <c r="N133" s="104"/>
      <c r="O133" s="104"/>
      <c r="P133" s="104"/>
      <c r="Q133" s="104"/>
      <c r="R133" s="104"/>
      <c r="S133" s="104"/>
      <c r="T133" s="11"/>
    </row>
    <row r="134" spans="1:20">
      <c r="A134" s="14"/>
      <c r="B134" s="46"/>
      <c r="D134" s="80" t="s">
        <v>320</v>
      </c>
      <c r="E134" s="114" t="s">
        <v>321</v>
      </c>
      <c r="F134" s="114"/>
      <c r="G134" s="125"/>
      <c r="H134" s="125"/>
      <c r="I134" s="125"/>
      <c r="J134" s="125"/>
      <c r="K134" s="125"/>
      <c r="L134" s="125"/>
      <c r="M134" s="125"/>
      <c r="N134" s="125"/>
      <c r="O134" s="125"/>
      <c r="P134" s="125"/>
      <c r="Q134" s="125"/>
      <c r="R134" s="125"/>
      <c r="S134" s="125"/>
      <c r="T134" s="11"/>
    </row>
    <row r="135" spans="1:20">
      <c r="A135" s="14"/>
      <c r="B135" s="46"/>
      <c r="E135" s="81"/>
      <c r="F135" s="81"/>
      <c r="G135" s="125"/>
      <c r="H135" s="125"/>
      <c r="I135" s="125"/>
      <c r="J135" s="125"/>
      <c r="K135" s="125"/>
      <c r="L135" s="125"/>
      <c r="M135" s="125"/>
      <c r="N135" s="125"/>
      <c r="O135" s="125"/>
      <c r="P135" s="125"/>
      <c r="Q135" s="125"/>
      <c r="R135" s="125"/>
      <c r="S135" s="125"/>
      <c r="T135" s="11"/>
    </row>
    <row r="136" spans="1:20">
      <c r="A136" s="14"/>
      <c r="B136" s="46"/>
      <c r="E136" s="104" t="s">
        <v>316</v>
      </c>
      <c r="F136" s="104"/>
      <c r="G136" s="104"/>
      <c r="H136" s="104"/>
      <c r="I136" s="104"/>
      <c r="J136" s="104"/>
      <c r="K136" s="104"/>
      <c r="L136" s="104"/>
      <c r="M136" s="104"/>
      <c r="N136" s="104"/>
      <c r="O136" s="104"/>
      <c r="P136" s="104"/>
      <c r="Q136" s="104"/>
      <c r="R136" s="104"/>
      <c r="S136" s="104"/>
      <c r="T136" s="11"/>
    </row>
    <row r="137" spans="1:20">
      <c r="A137" s="14"/>
      <c r="B137" s="46"/>
      <c r="E137" s="104" t="s">
        <v>159</v>
      </c>
      <c r="F137" s="104"/>
      <c r="G137" s="104"/>
      <c r="H137" s="104"/>
      <c r="I137" s="104"/>
      <c r="J137" s="104"/>
      <c r="K137" s="104"/>
      <c r="L137" s="104"/>
      <c r="M137" s="104"/>
      <c r="N137" s="104"/>
      <c r="O137" s="104"/>
      <c r="P137" s="104"/>
      <c r="Q137" s="104"/>
      <c r="R137" s="104"/>
      <c r="S137" s="104"/>
      <c r="T137" s="11"/>
    </row>
    <row r="138" spans="1:20">
      <c r="A138" s="14"/>
      <c r="B138" s="46"/>
      <c r="E138" s="104" t="s">
        <v>317</v>
      </c>
      <c r="F138" s="104"/>
      <c r="G138" s="104"/>
      <c r="H138" s="104"/>
      <c r="I138" s="104"/>
      <c r="J138" s="104"/>
      <c r="K138" s="104"/>
      <c r="L138" s="104"/>
      <c r="M138" s="104"/>
      <c r="N138" s="104"/>
      <c r="O138" s="104"/>
      <c r="P138" s="104"/>
      <c r="Q138" s="104"/>
      <c r="R138" s="104"/>
      <c r="S138" s="104"/>
      <c r="T138" s="11"/>
    </row>
    <row r="139" spans="1:20">
      <c r="A139" s="14"/>
      <c r="B139" s="46"/>
      <c r="E139" s="104" t="s">
        <v>294</v>
      </c>
      <c r="F139" s="104"/>
      <c r="G139" s="104"/>
      <c r="H139" s="104"/>
      <c r="I139" s="104"/>
      <c r="J139" s="104"/>
      <c r="K139" s="104"/>
      <c r="L139" s="104"/>
      <c r="M139" s="104"/>
      <c r="N139" s="104"/>
      <c r="O139" s="104"/>
      <c r="P139" s="104"/>
      <c r="Q139" s="104"/>
      <c r="R139" s="104"/>
      <c r="S139" s="104"/>
      <c r="T139" s="11"/>
    </row>
    <row r="140" spans="1:20">
      <c r="A140" s="14"/>
      <c r="B140" s="46"/>
      <c r="E140" s="104" t="s">
        <v>296</v>
      </c>
      <c r="F140" s="104"/>
      <c r="G140" s="104"/>
      <c r="H140" s="104"/>
      <c r="I140" s="104"/>
      <c r="J140" s="104"/>
      <c r="K140" s="104"/>
      <c r="L140" s="104"/>
      <c r="M140" s="104"/>
      <c r="N140" s="104"/>
      <c r="O140" s="104"/>
      <c r="P140" s="104"/>
      <c r="Q140" s="104"/>
      <c r="R140" s="104"/>
      <c r="S140" s="209"/>
      <c r="T140" s="11"/>
    </row>
    <row r="141" spans="1:20">
      <c r="A141" s="14"/>
      <c r="B141" s="46"/>
      <c r="E141" s="104" t="s">
        <v>182</v>
      </c>
      <c r="F141" s="104"/>
      <c r="G141" s="104"/>
      <c r="H141" s="104"/>
      <c r="I141" s="104"/>
      <c r="J141" s="104"/>
      <c r="K141" s="104"/>
      <c r="L141" s="104"/>
      <c r="M141" s="104"/>
      <c r="N141" s="104"/>
      <c r="O141" s="104"/>
      <c r="P141" s="104"/>
      <c r="Q141" s="104"/>
      <c r="R141" s="104"/>
      <c r="S141" s="104"/>
      <c r="T141" s="11"/>
    </row>
    <row r="142" spans="1:20">
      <c r="A142" s="14"/>
      <c r="B142" s="46"/>
      <c r="E142" s="104" t="s">
        <v>305</v>
      </c>
      <c r="F142" s="104"/>
      <c r="G142" s="104"/>
      <c r="H142" s="104"/>
      <c r="I142" s="104"/>
      <c r="J142" s="104"/>
      <c r="K142" s="104"/>
      <c r="L142" s="104"/>
      <c r="M142" s="104"/>
      <c r="N142" s="104"/>
      <c r="O142" s="104"/>
      <c r="P142" s="104"/>
      <c r="Q142" s="104"/>
      <c r="R142" s="104"/>
      <c r="S142" s="104"/>
      <c r="T142" s="11"/>
    </row>
    <row r="143" spans="1:20">
      <c r="A143" s="14"/>
      <c r="B143" s="46"/>
      <c r="E143" s="104" t="s">
        <v>306</v>
      </c>
      <c r="F143" s="104"/>
      <c r="G143" s="104"/>
      <c r="H143" s="104"/>
      <c r="I143" s="104"/>
      <c r="J143" s="104"/>
      <c r="K143" s="104"/>
      <c r="L143" s="104"/>
      <c r="M143" s="104"/>
      <c r="N143" s="104"/>
      <c r="O143" s="104"/>
      <c r="P143" s="104"/>
      <c r="Q143" s="104"/>
      <c r="R143" s="104"/>
      <c r="S143" s="104"/>
      <c r="T143" s="11"/>
    </row>
    <row r="144" spans="1:20">
      <c r="A144" s="14"/>
      <c r="B144" s="46"/>
      <c r="E144" s="104" t="s">
        <v>176</v>
      </c>
      <c r="F144" s="104"/>
      <c r="G144" s="104"/>
      <c r="H144" s="104"/>
      <c r="I144" s="104"/>
      <c r="J144" s="104"/>
      <c r="K144" s="104"/>
      <c r="L144" s="104"/>
      <c r="M144" s="104"/>
      <c r="N144" s="104"/>
      <c r="O144" s="104"/>
      <c r="P144" s="104"/>
      <c r="Q144" s="104"/>
      <c r="R144" s="104"/>
      <c r="S144" s="104"/>
      <c r="T144" s="11"/>
    </row>
    <row r="145" spans="1:20">
      <c r="A145" s="14"/>
      <c r="B145" s="46"/>
      <c r="E145" s="104" t="s">
        <v>209</v>
      </c>
      <c r="F145" s="104"/>
      <c r="G145" s="104"/>
      <c r="H145" s="104"/>
      <c r="I145" s="104"/>
      <c r="J145" s="104"/>
      <c r="K145" s="104"/>
      <c r="L145" s="104"/>
      <c r="M145" s="104"/>
      <c r="N145" s="104"/>
      <c r="O145" s="104"/>
      <c r="P145" s="104"/>
      <c r="Q145" s="104"/>
      <c r="R145" s="104"/>
      <c r="S145" s="209"/>
      <c r="T145" s="11"/>
    </row>
    <row r="146" spans="1:20">
      <c r="A146" s="14"/>
      <c r="B146" s="46"/>
      <c r="E146" s="104" t="s">
        <v>149</v>
      </c>
      <c r="F146" s="104"/>
      <c r="G146" s="104"/>
      <c r="H146" s="104"/>
      <c r="I146" s="104"/>
      <c r="J146" s="104"/>
      <c r="K146" s="104"/>
      <c r="L146" s="104"/>
      <c r="M146" s="104"/>
      <c r="N146" s="104"/>
      <c r="O146" s="104"/>
      <c r="P146" s="104"/>
      <c r="Q146" s="104"/>
      <c r="R146" s="104"/>
      <c r="S146" s="104"/>
      <c r="T146" s="11"/>
    </row>
    <row r="147" spans="1:20">
      <c r="A147" s="14"/>
      <c r="B147" s="46"/>
      <c r="E147" s="104" t="s">
        <v>183</v>
      </c>
      <c r="F147" s="104"/>
      <c r="G147" s="104"/>
      <c r="H147" s="104"/>
      <c r="I147" s="104"/>
      <c r="J147" s="104"/>
      <c r="K147" s="104"/>
      <c r="L147" s="104"/>
      <c r="M147" s="104"/>
      <c r="N147" s="104"/>
      <c r="O147" s="104"/>
      <c r="P147" s="104"/>
      <c r="Q147" s="104"/>
      <c r="R147" s="104"/>
      <c r="S147" s="104"/>
      <c r="T147" s="11"/>
    </row>
    <row r="148" spans="1:20">
      <c r="A148" s="14"/>
      <c r="B148" s="46"/>
      <c r="E148" s="104" t="s">
        <v>297</v>
      </c>
      <c r="F148" s="104"/>
      <c r="G148" s="104"/>
      <c r="H148" s="104"/>
      <c r="I148" s="104"/>
      <c r="J148" s="104"/>
      <c r="K148" s="104"/>
      <c r="L148" s="104"/>
      <c r="M148" s="104"/>
      <c r="N148" s="104"/>
      <c r="O148" s="104"/>
      <c r="P148" s="104"/>
      <c r="Q148" s="104"/>
      <c r="R148" s="104"/>
      <c r="S148" s="104"/>
      <c r="T148" s="11"/>
    </row>
    <row r="149" spans="1:20">
      <c r="A149" s="14"/>
      <c r="B149" s="46"/>
      <c r="E149" s="104" t="s">
        <v>307</v>
      </c>
      <c r="F149" s="104"/>
      <c r="G149" s="104"/>
      <c r="H149" s="104"/>
      <c r="I149" s="104"/>
      <c r="J149" s="104"/>
      <c r="K149" s="104"/>
      <c r="L149" s="104"/>
      <c r="M149" s="104"/>
      <c r="N149" s="104"/>
      <c r="O149" s="104"/>
      <c r="P149" s="104"/>
      <c r="Q149" s="104"/>
      <c r="R149" s="104"/>
      <c r="S149" s="104"/>
      <c r="T149" s="11"/>
    </row>
    <row r="150" spans="1:20">
      <c r="A150" s="14"/>
      <c r="B150" s="46"/>
      <c r="E150" s="104" t="s">
        <v>308</v>
      </c>
      <c r="F150" s="104"/>
      <c r="G150" s="104"/>
      <c r="H150" s="104"/>
      <c r="I150" s="104"/>
      <c r="J150" s="104"/>
      <c r="K150" s="104"/>
      <c r="L150" s="104"/>
      <c r="M150" s="104"/>
      <c r="N150" s="104"/>
      <c r="O150" s="104"/>
      <c r="P150" s="104"/>
      <c r="Q150" s="104"/>
      <c r="R150" s="104"/>
      <c r="S150" s="104"/>
      <c r="T150" s="11"/>
    </row>
    <row r="151" spans="1:20">
      <c r="A151" s="14"/>
      <c r="B151" s="46"/>
      <c r="E151" s="104" t="s">
        <v>209</v>
      </c>
      <c r="F151" s="104"/>
      <c r="G151" s="104"/>
      <c r="H151" s="104"/>
      <c r="I151" s="104"/>
      <c r="J151" s="104"/>
      <c r="K151" s="104"/>
      <c r="L151" s="104"/>
      <c r="M151" s="104"/>
      <c r="N151" s="104"/>
      <c r="O151" s="104"/>
      <c r="P151" s="104"/>
      <c r="Q151" s="104"/>
      <c r="R151" s="104"/>
      <c r="S151" s="209"/>
      <c r="T151" s="11"/>
    </row>
    <row r="152" spans="1:20">
      <c r="A152" s="14"/>
      <c r="B152" s="46"/>
      <c r="E152" s="104" t="s">
        <v>66</v>
      </c>
      <c r="F152" s="104"/>
      <c r="G152" s="104"/>
      <c r="H152" s="104"/>
      <c r="I152" s="104"/>
      <c r="J152" s="104"/>
      <c r="K152" s="104"/>
      <c r="L152" s="104"/>
      <c r="M152" s="104"/>
      <c r="N152" s="104"/>
      <c r="O152" s="104"/>
      <c r="P152" s="104"/>
      <c r="Q152" s="104"/>
      <c r="R152" s="104"/>
      <c r="S152" s="104"/>
      <c r="T152" s="11"/>
    </row>
    <row r="153" spans="1:20">
      <c r="A153" s="14"/>
      <c r="B153" s="46"/>
      <c r="E153" s="104" t="s">
        <v>305</v>
      </c>
      <c r="F153" s="104"/>
      <c r="G153" s="104"/>
      <c r="H153" s="104"/>
      <c r="I153" s="104"/>
      <c r="J153" s="104"/>
      <c r="K153" s="104"/>
      <c r="L153" s="104"/>
      <c r="M153" s="104"/>
      <c r="N153" s="104"/>
      <c r="O153" s="104"/>
      <c r="P153" s="104"/>
      <c r="Q153" s="104"/>
      <c r="R153" s="104"/>
      <c r="S153" s="104"/>
      <c r="T153" s="11"/>
    </row>
    <row r="154" spans="1:20">
      <c r="A154" s="14"/>
      <c r="B154" s="46"/>
      <c r="E154" s="104" t="s">
        <v>187</v>
      </c>
      <c r="F154" s="104"/>
      <c r="G154" s="104"/>
      <c r="H154" s="104"/>
      <c r="I154" s="104"/>
      <c r="J154" s="104"/>
      <c r="K154" s="104"/>
      <c r="L154" s="104"/>
      <c r="M154" s="104"/>
      <c r="N154" s="104"/>
      <c r="O154" s="104"/>
      <c r="P154" s="104"/>
      <c r="Q154" s="104"/>
      <c r="R154" s="104"/>
      <c r="S154" s="209"/>
      <c r="T154" s="11"/>
    </row>
    <row r="155" spans="1:20">
      <c r="A155" s="14"/>
      <c r="B155" s="46"/>
      <c r="C155" s="82"/>
      <c r="D155" s="82"/>
      <c r="E155" s="109" t="s">
        <v>77</v>
      </c>
      <c r="F155" s="109"/>
      <c r="G155" s="109"/>
      <c r="H155" s="109"/>
      <c r="I155" s="109"/>
      <c r="J155" s="109"/>
      <c r="K155" s="109"/>
      <c r="L155" s="109"/>
      <c r="M155" s="109"/>
      <c r="N155" s="109"/>
      <c r="O155" s="109"/>
      <c r="P155" s="109"/>
      <c r="Q155" s="109"/>
      <c r="R155" s="109"/>
      <c r="S155" s="214"/>
      <c r="T155" s="12"/>
    </row>
    <row r="156" spans="1:20">
      <c r="A156" s="14"/>
      <c r="B156" s="46"/>
      <c r="C156" s="83" t="s">
        <v>186</v>
      </c>
      <c r="L156" s="101" t="s">
        <v>133</v>
      </c>
      <c r="M156" s="101"/>
      <c r="N156" s="173"/>
      <c r="O156" s="179" t="s">
        <v>138</v>
      </c>
      <c r="P156" s="179"/>
      <c r="Q156" s="179"/>
      <c r="R156" s="179"/>
      <c r="S156" s="213"/>
      <c r="T156" s="10"/>
    </row>
    <row r="157" spans="1:20">
      <c r="A157" s="14"/>
      <c r="B157" s="46"/>
      <c r="C157" s="80" t="s">
        <v>181</v>
      </c>
      <c r="D157" s="80"/>
      <c r="E157" s="80"/>
      <c r="F157" s="80"/>
      <c r="G157" s="126"/>
      <c r="H157" s="126"/>
      <c r="I157" s="126"/>
      <c r="J157" s="126"/>
      <c r="K157" s="126"/>
      <c r="L157" s="126"/>
      <c r="M157" s="126"/>
      <c r="N157" s="126"/>
      <c r="O157" s="126"/>
      <c r="P157" s="126"/>
      <c r="Q157" s="126"/>
      <c r="R157" s="126"/>
      <c r="S157" s="126"/>
      <c r="T157" s="11"/>
    </row>
    <row r="158" spans="1:20">
      <c r="A158" s="14"/>
      <c r="B158" s="46"/>
      <c r="C158" s="83"/>
      <c r="G158" s="126"/>
      <c r="H158" s="126"/>
      <c r="I158" s="126"/>
      <c r="J158" s="126"/>
      <c r="K158" s="126"/>
      <c r="L158" s="126"/>
      <c r="M158" s="126"/>
      <c r="N158" s="126"/>
      <c r="O158" s="126"/>
      <c r="P158" s="126"/>
      <c r="Q158" s="126"/>
      <c r="R158" s="126"/>
      <c r="S158" s="126"/>
      <c r="T158" s="11"/>
    </row>
    <row r="159" spans="1:20">
      <c r="A159" s="14"/>
      <c r="B159" s="46"/>
      <c r="D159" s="104" t="s">
        <v>189</v>
      </c>
      <c r="E159" s="104"/>
      <c r="F159" s="104"/>
      <c r="G159" s="104"/>
      <c r="H159" s="104"/>
      <c r="I159" s="104"/>
      <c r="J159" s="104"/>
      <c r="K159" s="104"/>
      <c r="L159" s="104"/>
      <c r="M159" s="104"/>
      <c r="N159" s="104"/>
      <c r="O159" s="104"/>
      <c r="P159" s="104"/>
      <c r="Q159" s="104"/>
      <c r="R159" s="104"/>
      <c r="S159" s="209"/>
      <c r="T159" s="11"/>
    </row>
    <row r="160" spans="1:20">
      <c r="A160" s="14"/>
      <c r="B160" s="46"/>
      <c r="D160" s="104" t="s">
        <v>188</v>
      </c>
      <c r="E160" s="104"/>
      <c r="F160" s="104"/>
      <c r="G160" s="104"/>
      <c r="H160" s="104"/>
      <c r="I160" s="104"/>
      <c r="J160" s="104"/>
      <c r="K160" s="104"/>
      <c r="L160" s="104"/>
      <c r="M160" s="104"/>
      <c r="N160" s="104"/>
      <c r="O160" s="104"/>
      <c r="P160" s="104"/>
      <c r="Q160" s="104"/>
      <c r="R160" s="104"/>
      <c r="S160" s="209"/>
      <c r="T160" s="11"/>
    </row>
    <row r="161" spans="1:20">
      <c r="A161" s="14"/>
      <c r="B161" s="46"/>
      <c r="D161" s="104" t="s">
        <v>170</v>
      </c>
      <c r="E161" s="104"/>
      <c r="F161" s="104"/>
      <c r="G161" s="104"/>
      <c r="H161" s="104"/>
      <c r="I161" s="104"/>
      <c r="J161" s="104"/>
      <c r="K161" s="104"/>
      <c r="L161" s="104"/>
      <c r="M161" s="104"/>
      <c r="N161" s="104"/>
      <c r="O161" s="104"/>
      <c r="P161" s="104"/>
      <c r="Q161" s="104"/>
      <c r="R161" s="104"/>
      <c r="S161" s="209"/>
      <c r="T161" s="11"/>
    </row>
    <row r="162" spans="1:20">
      <c r="A162" s="14"/>
      <c r="B162" s="46"/>
      <c r="C162" s="82"/>
      <c r="D162" s="82"/>
      <c r="E162" s="115" t="s">
        <v>81</v>
      </c>
      <c r="F162" s="115"/>
      <c r="G162" s="115"/>
      <c r="H162" s="115"/>
      <c r="I162" s="115"/>
      <c r="J162" s="115"/>
      <c r="K162" s="115"/>
      <c r="L162" s="115"/>
      <c r="M162" s="115"/>
      <c r="N162" s="115"/>
      <c r="O162" s="115"/>
      <c r="P162" s="115"/>
      <c r="Q162" s="115"/>
      <c r="R162" s="115"/>
      <c r="S162" s="215"/>
      <c r="T162" s="12"/>
    </row>
    <row r="163" spans="1:20">
      <c r="A163" s="14"/>
      <c r="B163" s="46"/>
      <c r="C163" s="73" t="s">
        <v>71</v>
      </c>
      <c r="D163" s="80"/>
      <c r="E163" s="80"/>
      <c r="F163" s="80"/>
      <c r="G163" s="80"/>
      <c r="H163" s="80"/>
      <c r="I163" s="80"/>
      <c r="J163" s="80"/>
      <c r="K163" s="80"/>
      <c r="L163" s="101" t="s">
        <v>133</v>
      </c>
      <c r="M163" s="101"/>
      <c r="N163" s="173"/>
      <c r="O163" s="179" t="s">
        <v>138</v>
      </c>
      <c r="P163" s="179"/>
      <c r="Q163" s="179"/>
      <c r="R163" s="179"/>
      <c r="S163" s="213"/>
      <c r="T163" s="10"/>
    </row>
    <row r="164" spans="1:20">
      <c r="A164" s="14"/>
      <c r="B164" s="46"/>
      <c r="D164" s="104" t="s">
        <v>90</v>
      </c>
      <c r="E164" s="104"/>
      <c r="F164" s="104"/>
      <c r="G164" s="104"/>
      <c r="H164" s="104"/>
      <c r="I164" s="104"/>
      <c r="J164" s="104"/>
      <c r="K164" s="104"/>
      <c r="L164" s="104"/>
      <c r="M164" s="104"/>
      <c r="N164" s="104"/>
      <c r="O164" s="104"/>
      <c r="P164" s="104"/>
      <c r="Q164" s="104"/>
      <c r="R164" s="104"/>
      <c r="S164" s="209"/>
      <c r="T164" s="11"/>
    </row>
    <row r="165" spans="1:20">
      <c r="A165" s="14"/>
      <c r="B165" s="46"/>
      <c r="C165" s="82"/>
      <c r="D165" s="82"/>
      <c r="E165" s="109" t="s">
        <v>263</v>
      </c>
      <c r="F165" s="109"/>
      <c r="G165" s="109"/>
      <c r="H165" s="109"/>
      <c r="I165" s="109"/>
      <c r="J165" s="109"/>
      <c r="K165" s="109"/>
      <c r="L165" s="109"/>
      <c r="M165" s="109"/>
      <c r="N165" s="109"/>
      <c r="O165" s="109"/>
      <c r="P165" s="109"/>
      <c r="Q165" s="109"/>
      <c r="R165" s="109"/>
      <c r="S165" s="214"/>
      <c r="T165" s="12"/>
    </row>
    <row r="166" spans="1:20">
      <c r="A166" s="14"/>
      <c r="B166" s="46"/>
      <c r="C166" s="83" t="s">
        <v>191</v>
      </c>
      <c r="N166" s="173"/>
      <c r="O166" s="179" t="s">
        <v>138</v>
      </c>
      <c r="P166" s="179"/>
      <c r="Q166" s="179"/>
      <c r="R166" s="179"/>
      <c r="S166" s="213"/>
      <c r="T166" s="224"/>
    </row>
    <row r="167" spans="1:20">
      <c r="A167" s="14"/>
      <c r="B167" s="46"/>
      <c r="D167" s="1" t="s">
        <v>141</v>
      </c>
      <c r="E167" s="83" t="s">
        <v>265</v>
      </c>
      <c r="T167" s="11"/>
    </row>
    <row r="168" spans="1:20">
      <c r="A168" s="14"/>
      <c r="B168" s="46"/>
      <c r="D168" s="83" t="s">
        <v>193</v>
      </c>
      <c r="T168" s="11"/>
    </row>
    <row r="169" spans="1:20">
      <c r="A169" s="14"/>
      <c r="B169" s="46"/>
      <c r="C169" s="82"/>
      <c r="D169" s="82"/>
      <c r="E169" s="109" t="s">
        <v>263</v>
      </c>
      <c r="F169" s="109"/>
      <c r="G169" s="109"/>
      <c r="H169" s="109"/>
      <c r="I169" s="109"/>
      <c r="J169" s="109"/>
      <c r="K169" s="109"/>
      <c r="L169" s="109"/>
      <c r="M169" s="109"/>
      <c r="N169" s="109"/>
      <c r="O169" s="109"/>
      <c r="P169" s="109"/>
      <c r="Q169" s="109"/>
      <c r="R169" s="109"/>
      <c r="S169" s="214"/>
      <c r="T169" s="12"/>
    </row>
    <row r="170" spans="1:20">
      <c r="A170" s="14"/>
      <c r="B170" s="46"/>
      <c r="C170" s="83" t="s">
        <v>196</v>
      </c>
      <c r="L170" s="101" t="s">
        <v>133</v>
      </c>
      <c r="M170" s="101"/>
      <c r="N170" s="173"/>
      <c r="O170" s="179" t="s">
        <v>138</v>
      </c>
      <c r="P170" s="179"/>
      <c r="Q170" s="179"/>
      <c r="R170" s="179"/>
      <c r="S170" s="213"/>
      <c r="T170" s="10"/>
    </row>
    <row r="171" spans="1:20">
      <c r="A171" s="14"/>
      <c r="B171" s="46"/>
      <c r="D171" s="83" t="s">
        <v>68</v>
      </c>
      <c r="T171" s="11"/>
    </row>
    <row r="172" spans="1:20">
      <c r="A172" s="14"/>
      <c r="B172" s="46"/>
      <c r="D172" s="83" t="s">
        <v>194</v>
      </c>
      <c r="E172" s="83" t="s">
        <v>264</v>
      </c>
      <c r="T172" s="11"/>
    </row>
    <row r="173" spans="1:20">
      <c r="A173" s="14"/>
      <c r="B173" s="46"/>
      <c r="C173" s="82"/>
      <c r="D173" s="82"/>
      <c r="E173" s="109" t="s">
        <v>263</v>
      </c>
      <c r="F173" s="109"/>
      <c r="G173" s="109"/>
      <c r="H173" s="109"/>
      <c r="I173" s="109"/>
      <c r="J173" s="109"/>
      <c r="K173" s="109"/>
      <c r="L173" s="109"/>
      <c r="M173" s="109"/>
      <c r="N173" s="109"/>
      <c r="O173" s="109"/>
      <c r="P173" s="109"/>
      <c r="Q173" s="109"/>
      <c r="R173" s="109"/>
      <c r="S173" s="214"/>
      <c r="T173" s="12"/>
    </row>
    <row r="174" spans="1:20">
      <c r="A174" s="14"/>
      <c r="B174" s="46"/>
      <c r="C174" s="83" t="s">
        <v>198</v>
      </c>
      <c r="L174" s="101" t="s">
        <v>133</v>
      </c>
      <c r="M174" s="101"/>
      <c r="N174" s="173"/>
      <c r="O174" s="179" t="s">
        <v>138</v>
      </c>
      <c r="P174" s="179"/>
      <c r="Q174" s="179"/>
      <c r="R174" s="179"/>
      <c r="S174" s="213"/>
      <c r="T174" s="10"/>
    </row>
    <row r="175" spans="1:20">
      <c r="A175" s="14"/>
      <c r="B175" s="46"/>
      <c r="D175" s="83" t="s">
        <v>199</v>
      </c>
      <c r="T175" s="11"/>
    </row>
    <row r="176" spans="1:20">
      <c r="A176" s="14"/>
      <c r="B176" s="46"/>
      <c r="D176" s="83"/>
      <c r="E176" s="83" t="s">
        <v>200</v>
      </c>
      <c r="T176" s="11"/>
    </row>
    <row r="177" spans="1:20">
      <c r="A177" s="14"/>
      <c r="B177" s="46"/>
      <c r="D177" s="83"/>
      <c r="E177" s="83" t="s">
        <v>202</v>
      </c>
      <c r="T177" s="11"/>
    </row>
    <row r="178" spans="1:20">
      <c r="A178" s="14"/>
      <c r="B178" s="46"/>
      <c r="D178" s="83" t="s">
        <v>102</v>
      </c>
      <c r="T178" s="11"/>
    </row>
    <row r="179" spans="1:20">
      <c r="A179" s="14"/>
      <c r="B179" s="46"/>
      <c r="D179" s="83"/>
      <c r="E179" s="83" t="s">
        <v>200</v>
      </c>
      <c r="T179" s="11"/>
    </row>
    <row r="180" spans="1:20">
      <c r="A180" s="14"/>
      <c r="B180" s="46"/>
      <c r="E180" s="83" t="s">
        <v>204</v>
      </c>
      <c r="T180" s="11"/>
    </row>
    <row r="181" spans="1:20">
      <c r="A181" s="14"/>
      <c r="B181" s="46"/>
      <c r="E181" s="83" t="s">
        <v>206</v>
      </c>
      <c r="T181" s="11"/>
    </row>
    <row r="182" spans="1:20">
      <c r="A182" s="25"/>
      <c r="B182" s="47"/>
      <c r="C182" s="82"/>
      <c r="D182" s="82"/>
      <c r="E182" s="109" t="s">
        <v>207</v>
      </c>
      <c r="F182" s="82"/>
      <c r="G182" s="113"/>
      <c r="H182" s="113"/>
      <c r="I182" s="113"/>
      <c r="J182" s="113"/>
      <c r="K182" s="113"/>
      <c r="L182" s="113"/>
      <c r="M182" s="113"/>
      <c r="N182" s="113"/>
      <c r="O182" s="113"/>
      <c r="P182" s="113"/>
      <c r="Q182" s="113"/>
      <c r="R182" s="113"/>
      <c r="S182" s="48"/>
      <c r="T182" s="12"/>
    </row>
    <row r="183" spans="1:20">
      <c r="A183" s="24" t="s">
        <v>153</v>
      </c>
      <c r="B183" s="45"/>
      <c r="C183" s="76" t="s">
        <v>236</v>
      </c>
      <c r="D183" s="105"/>
      <c r="E183" s="105"/>
      <c r="F183" s="105"/>
      <c r="G183" s="127"/>
      <c r="H183" s="137"/>
      <c r="I183" s="137"/>
      <c r="J183" s="103" t="s">
        <v>220</v>
      </c>
      <c r="K183" s="156" t="s">
        <v>234</v>
      </c>
      <c r="L183" s="156"/>
      <c r="M183" s="165"/>
      <c r="N183" s="103" t="s">
        <v>208</v>
      </c>
      <c r="O183" s="156"/>
      <c r="P183" s="156" t="s">
        <v>233</v>
      </c>
      <c r="Q183" s="156"/>
      <c r="R183" s="191">
        <f>HLOOKUP($C$62,このシートは削除しない!$A$1:$R$8,6,FALSE)</f>
        <v>13</v>
      </c>
      <c r="S183" s="216" t="s">
        <v>208</v>
      </c>
      <c r="T183" s="216"/>
    </row>
    <row r="184" spans="1:20">
      <c r="A184" s="18"/>
      <c r="B184" s="2"/>
      <c r="C184" s="73"/>
      <c r="D184" s="106"/>
      <c r="E184" s="106"/>
      <c r="F184" s="106"/>
      <c r="G184" s="128"/>
      <c r="H184" s="1"/>
      <c r="I184" s="1"/>
      <c r="J184" s="150" t="s">
        <v>144</v>
      </c>
      <c r="K184" s="101" t="s">
        <v>267</v>
      </c>
      <c r="L184" s="101"/>
      <c r="M184" s="166"/>
      <c r="N184" s="168" t="s">
        <v>220</v>
      </c>
      <c r="O184" s="159"/>
      <c r="P184" s="101" t="s">
        <v>233</v>
      </c>
      <c r="Q184" s="101"/>
      <c r="R184" s="192" t="str">
        <f>HLOOKUP($C$62,このシートは削除しない!$A$1:$R$8,7,FALSE)</f>
        <v>制限なし</v>
      </c>
      <c r="S184" s="46" t="s">
        <v>208</v>
      </c>
      <c r="T184" s="46"/>
    </row>
    <row r="185" spans="1:20">
      <c r="A185" s="18"/>
      <c r="B185" s="2"/>
      <c r="C185" s="77"/>
      <c r="D185" s="98" t="s">
        <v>167</v>
      </c>
      <c r="E185" s="98"/>
      <c r="F185" s="83"/>
      <c r="G185" s="1"/>
      <c r="H185" s="1"/>
      <c r="J185" s="151"/>
      <c r="S185" s="46"/>
      <c r="T185" s="46"/>
    </row>
    <row r="186" spans="1:20">
      <c r="A186" s="18"/>
      <c r="B186" s="2"/>
      <c r="C186" s="77"/>
      <c r="D186" s="83" t="s">
        <v>8</v>
      </c>
      <c r="E186" s="83"/>
      <c r="F186" s="83"/>
      <c r="G186" s="1"/>
      <c r="H186" s="1"/>
      <c r="J186" s="151"/>
      <c r="S186" s="46"/>
      <c r="T186" s="46"/>
    </row>
    <row r="187" spans="1:20">
      <c r="A187" s="18"/>
      <c r="B187" s="2"/>
      <c r="C187" s="77"/>
      <c r="D187" s="83" t="s">
        <v>222</v>
      </c>
      <c r="E187" s="83"/>
      <c r="F187" s="83"/>
      <c r="G187" s="1"/>
      <c r="H187" s="1"/>
      <c r="J187" s="151"/>
      <c r="S187" s="46"/>
      <c r="T187" s="11"/>
    </row>
    <row r="188" spans="1:20">
      <c r="A188" s="14"/>
      <c r="C188" s="77" t="s">
        <v>87</v>
      </c>
      <c r="D188" s="83" t="s">
        <v>293</v>
      </c>
      <c r="E188" s="83"/>
      <c r="L188" s="101" t="s">
        <v>133</v>
      </c>
      <c r="M188" s="101"/>
      <c r="N188" s="173"/>
      <c r="O188" s="179" t="s">
        <v>138</v>
      </c>
      <c r="P188" s="179"/>
      <c r="Q188" s="179"/>
      <c r="R188" s="179"/>
      <c r="S188" s="213"/>
      <c r="T188" s="11"/>
    </row>
    <row r="189" spans="1:20">
      <c r="A189" s="14"/>
      <c r="C189" s="74"/>
      <c r="D189" s="83" t="s">
        <v>292</v>
      </c>
      <c r="E189" s="83"/>
      <c r="S189" s="46"/>
      <c r="T189" s="11"/>
    </row>
    <row r="190" spans="1:20">
      <c r="A190" s="14"/>
      <c r="C190" s="77" t="s">
        <v>273</v>
      </c>
      <c r="D190" s="107" t="s">
        <v>201</v>
      </c>
      <c r="E190" s="83"/>
      <c r="L190" s="101" t="s">
        <v>133</v>
      </c>
      <c r="M190" s="101"/>
      <c r="N190" s="173"/>
      <c r="O190" s="179"/>
      <c r="P190" s="179"/>
      <c r="Q190" s="179"/>
      <c r="R190" s="179"/>
      <c r="S190" s="213"/>
      <c r="T190" s="11"/>
    </row>
    <row r="191" spans="1:20">
      <c r="A191" s="14"/>
      <c r="C191" s="77"/>
      <c r="D191" s="108" t="s">
        <v>216</v>
      </c>
      <c r="E191" s="83"/>
      <c r="S191" s="46"/>
      <c r="T191" s="11"/>
    </row>
    <row r="192" spans="1:20">
      <c r="A192" s="14"/>
      <c r="C192" s="74"/>
      <c r="E192" s="83" t="s">
        <v>229</v>
      </c>
      <c r="S192" s="46"/>
      <c r="T192" s="46"/>
    </row>
    <row r="193" spans="1:20">
      <c r="A193" s="14"/>
      <c r="C193" s="74"/>
      <c r="E193" s="83" t="s">
        <v>9</v>
      </c>
      <c r="S193" s="46"/>
      <c r="T193" s="46"/>
    </row>
    <row r="194" spans="1:20">
      <c r="A194" s="14"/>
      <c r="C194" s="74"/>
      <c r="E194" s="83" t="s">
        <v>192</v>
      </c>
      <c r="S194" s="46"/>
      <c r="T194" s="46"/>
    </row>
    <row r="195" spans="1:20">
      <c r="A195" s="14"/>
      <c r="C195" s="74"/>
      <c r="E195" s="83" t="s">
        <v>123</v>
      </c>
      <c r="S195" s="46"/>
      <c r="T195" s="46"/>
    </row>
    <row r="196" spans="1:20">
      <c r="A196" s="14"/>
      <c r="C196" s="74"/>
      <c r="E196" s="83" t="s">
        <v>230</v>
      </c>
      <c r="S196" s="46"/>
      <c r="T196" s="46"/>
    </row>
    <row r="197" spans="1:20">
      <c r="A197" s="14"/>
      <c r="C197" s="84"/>
      <c r="D197" s="82"/>
      <c r="E197" s="109" t="s">
        <v>215</v>
      </c>
      <c r="F197" s="82"/>
      <c r="G197" s="113"/>
      <c r="H197" s="113"/>
      <c r="I197" s="113"/>
      <c r="J197" s="113"/>
      <c r="K197" s="113"/>
      <c r="L197" s="113"/>
      <c r="M197" s="113"/>
      <c r="N197" s="113"/>
      <c r="O197" s="113"/>
      <c r="P197" s="113"/>
      <c r="Q197" s="113"/>
      <c r="R197" s="113"/>
      <c r="S197" s="47"/>
      <c r="T197" s="47"/>
    </row>
    <row r="198" spans="1:20">
      <c r="A198" s="14"/>
      <c r="C198" s="77" t="s">
        <v>211</v>
      </c>
      <c r="L198" s="101" t="s">
        <v>133</v>
      </c>
      <c r="M198" s="101"/>
      <c r="N198" s="173"/>
      <c r="O198" s="179" t="s">
        <v>138</v>
      </c>
      <c r="P198" s="179"/>
      <c r="Q198" s="179"/>
      <c r="R198" s="179"/>
      <c r="S198" s="213"/>
      <c r="T198" s="10"/>
    </row>
    <row r="199" spans="1:20">
      <c r="A199" s="14"/>
      <c r="C199" s="74"/>
      <c r="D199" s="83" t="s">
        <v>184</v>
      </c>
      <c r="E199" s="83"/>
      <c r="S199" s="46"/>
      <c r="T199" s="46"/>
    </row>
    <row r="200" spans="1:20">
      <c r="A200" s="14"/>
      <c r="C200" s="74"/>
      <c r="D200" s="83" t="s">
        <v>132</v>
      </c>
      <c r="E200" s="83"/>
      <c r="H200" s="138" t="s">
        <v>314</v>
      </c>
      <c r="I200" s="146"/>
      <c r="J200" s="146"/>
      <c r="K200" s="146"/>
      <c r="L200" s="146"/>
      <c r="M200" s="146"/>
      <c r="N200" s="146"/>
      <c r="O200" s="146"/>
      <c r="P200" s="146"/>
      <c r="Q200" s="146"/>
      <c r="R200" s="146"/>
      <c r="S200" s="217"/>
      <c r="T200" s="46"/>
    </row>
    <row r="201" spans="1:20">
      <c r="A201" s="14"/>
      <c r="C201" s="74"/>
      <c r="D201" s="83"/>
      <c r="E201" s="83"/>
      <c r="H201" s="138" t="s">
        <v>116</v>
      </c>
      <c r="I201" s="146"/>
      <c r="J201" s="146"/>
      <c r="K201" s="146"/>
      <c r="L201" s="146"/>
      <c r="M201" s="146"/>
      <c r="N201" s="146"/>
      <c r="O201" s="146"/>
      <c r="P201" s="146"/>
      <c r="Q201" s="146"/>
      <c r="R201" s="146"/>
      <c r="S201" s="217"/>
      <c r="T201" s="46"/>
    </row>
    <row r="202" spans="1:20">
      <c r="A202" s="14"/>
      <c r="C202" s="74"/>
      <c r="D202" s="83" t="s">
        <v>268</v>
      </c>
      <c r="E202" s="83"/>
      <c r="H202" s="138"/>
      <c r="I202" s="146"/>
      <c r="J202" s="146"/>
      <c r="K202" s="146"/>
      <c r="L202" s="146"/>
      <c r="M202" s="146"/>
      <c r="N202" s="146"/>
      <c r="O202" s="146"/>
      <c r="P202" s="146"/>
      <c r="Q202" s="146"/>
      <c r="R202" s="146"/>
      <c r="S202" s="217"/>
      <c r="T202" s="46"/>
    </row>
    <row r="203" spans="1:20">
      <c r="A203" s="14"/>
      <c r="C203" s="77" t="s">
        <v>271</v>
      </c>
      <c r="D203" s="83" t="s">
        <v>270</v>
      </c>
      <c r="L203" s="101" t="s">
        <v>133</v>
      </c>
      <c r="M203" s="101"/>
      <c r="N203" s="173"/>
      <c r="O203" s="179" t="s">
        <v>138</v>
      </c>
      <c r="P203" s="179"/>
      <c r="Q203" s="179"/>
      <c r="R203" s="179"/>
      <c r="S203" s="213"/>
      <c r="T203" s="46"/>
    </row>
    <row r="204" spans="1:20">
      <c r="A204" s="14"/>
      <c r="C204" s="74"/>
      <c r="E204" s="83" t="s">
        <v>231</v>
      </c>
      <c r="S204" s="46"/>
      <c r="T204" s="46"/>
    </row>
    <row r="205" spans="1:20">
      <c r="A205" s="14"/>
      <c r="C205" s="74"/>
      <c r="E205" s="83" t="s">
        <v>232</v>
      </c>
      <c r="S205" s="46"/>
      <c r="T205" s="46"/>
    </row>
    <row r="206" spans="1:20">
      <c r="A206" s="14"/>
      <c r="C206" s="84"/>
      <c r="D206" s="82"/>
      <c r="E206" s="109" t="s">
        <v>114</v>
      </c>
      <c r="F206" s="82"/>
      <c r="G206" s="113"/>
      <c r="H206" s="113"/>
      <c r="I206" s="113"/>
      <c r="J206" s="113"/>
      <c r="K206" s="113"/>
      <c r="L206" s="113"/>
      <c r="M206" s="113"/>
      <c r="N206" s="113"/>
      <c r="O206" s="113"/>
      <c r="P206" s="113"/>
      <c r="Q206" s="113"/>
      <c r="R206" s="113"/>
      <c r="S206" s="47"/>
      <c r="T206" s="47"/>
    </row>
    <row r="207" spans="1:20">
      <c r="A207" s="14"/>
      <c r="C207" s="77" t="s">
        <v>218</v>
      </c>
      <c r="E207" s="83"/>
      <c r="L207" s="101" t="s">
        <v>133</v>
      </c>
      <c r="M207" s="101"/>
      <c r="N207" s="173"/>
      <c r="O207" s="179" t="s">
        <v>138</v>
      </c>
      <c r="P207" s="179"/>
      <c r="Q207" s="179"/>
      <c r="R207" s="179"/>
      <c r="S207" s="213"/>
      <c r="T207" s="10"/>
    </row>
    <row r="208" spans="1:20">
      <c r="A208" s="14"/>
      <c r="C208" s="74"/>
      <c r="D208" s="104" t="s">
        <v>221</v>
      </c>
      <c r="E208" s="104"/>
      <c r="F208" s="81"/>
      <c r="G208" s="112"/>
      <c r="H208" s="112"/>
      <c r="I208" s="112"/>
      <c r="J208" s="112"/>
      <c r="K208" s="112"/>
      <c r="L208" s="112"/>
      <c r="M208" s="112"/>
      <c r="N208" s="112"/>
      <c r="O208" s="112"/>
      <c r="P208" s="112"/>
      <c r="Q208" s="112"/>
      <c r="R208" s="112"/>
      <c r="S208" s="46"/>
      <c r="T208" s="46"/>
    </row>
    <row r="209" spans="1:20">
      <c r="A209" s="25"/>
      <c r="B209" s="48"/>
      <c r="C209" s="84"/>
      <c r="D209" s="109" t="s">
        <v>52</v>
      </c>
      <c r="E209" s="109"/>
      <c r="F209" s="82"/>
      <c r="G209" s="113"/>
      <c r="H209" s="113"/>
      <c r="I209" s="113"/>
      <c r="J209" s="113"/>
      <c r="K209" s="113"/>
      <c r="L209" s="113"/>
      <c r="M209" s="113"/>
      <c r="N209" s="113"/>
      <c r="O209" s="113"/>
      <c r="P209" s="113"/>
      <c r="Q209" s="113"/>
      <c r="R209" s="113"/>
      <c r="S209" s="47"/>
      <c r="T209" s="47"/>
    </row>
    <row r="210" spans="1:20">
      <c r="A210" s="24" t="s">
        <v>223</v>
      </c>
      <c r="B210" s="45"/>
      <c r="C210" s="75" t="s">
        <v>228</v>
      </c>
      <c r="D210" s="79"/>
      <c r="E210" s="79"/>
      <c r="F210" s="79"/>
      <c r="G210" s="129"/>
      <c r="H210" s="139" t="s">
        <v>208</v>
      </c>
      <c r="I210" s="139"/>
      <c r="J210" s="152" t="s">
        <v>237</v>
      </c>
      <c r="K210" s="157" t="s">
        <v>88</v>
      </c>
      <c r="L210" s="157"/>
      <c r="M210" s="167"/>
      <c r="N210" s="174"/>
      <c r="O210" s="180"/>
      <c r="P210" s="169"/>
      <c r="Q210" s="169"/>
      <c r="R210" s="152" t="s">
        <v>163</v>
      </c>
      <c r="S210" s="216"/>
      <c r="T210" s="46"/>
    </row>
    <row r="211" spans="1:20">
      <c r="A211" s="18" t="s">
        <v>145</v>
      </c>
      <c r="B211" s="38"/>
      <c r="C211" s="77" t="s">
        <v>238</v>
      </c>
      <c r="D211" s="104"/>
      <c r="E211" s="104"/>
      <c r="F211" s="104"/>
      <c r="G211" s="130"/>
      <c r="H211" s="140" t="s">
        <v>208</v>
      </c>
      <c r="I211" s="140"/>
      <c r="J211" s="153" t="s">
        <v>237</v>
      </c>
      <c r="K211" s="158" t="s">
        <v>88</v>
      </c>
      <c r="L211" s="158"/>
      <c r="M211" s="167"/>
      <c r="N211" s="174"/>
      <c r="O211" s="180"/>
      <c r="P211" s="169"/>
      <c r="Q211" s="169"/>
      <c r="R211" s="153" t="s">
        <v>163</v>
      </c>
      <c r="S211" s="46"/>
      <c r="T211" s="46"/>
    </row>
    <row r="212" spans="1:20">
      <c r="A212" s="14"/>
      <c r="C212" s="77" t="s">
        <v>239</v>
      </c>
      <c r="D212" s="104"/>
      <c r="E212" s="104"/>
      <c r="F212" s="104"/>
      <c r="G212" s="130"/>
      <c r="H212" s="140" t="s">
        <v>208</v>
      </c>
      <c r="I212" s="140"/>
      <c r="J212" s="153" t="s">
        <v>237</v>
      </c>
      <c r="K212" s="158" t="s">
        <v>88</v>
      </c>
      <c r="L212" s="158"/>
      <c r="M212" s="167"/>
      <c r="N212" s="174"/>
      <c r="O212" s="180"/>
      <c r="P212" s="169"/>
      <c r="Q212" s="169"/>
      <c r="R212" s="153" t="s">
        <v>163</v>
      </c>
      <c r="S212" s="46"/>
      <c r="T212" s="46"/>
    </row>
    <row r="213" spans="1:20" s="3" customFormat="1">
      <c r="A213" s="26"/>
      <c r="C213" s="77"/>
      <c r="D213" s="83" t="s">
        <v>240</v>
      </c>
      <c r="E213" s="83"/>
      <c r="F213" s="83"/>
      <c r="G213" s="2"/>
      <c r="H213" s="2"/>
      <c r="I213" s="2"/>
      <c r="J213" s="151"/>
      <c r="K213" s="159"/>
      <c r="L213" s="159"/>
      <c r="M213" s="168"/>
      <c r="N213" s="2"/>
      <c r="O213" s="2"/>
      <c r="P213" s="2"/>
      <c r="Q213" s="2"/>
      <c r="R213" s="151"/>
      <c r="S213" s="218"/>
      <c r="T213" s="218"/>
    </row>
    <row r="214" spans="1:20">
      <c r="A214" s="14"/>
      <c r="C214" s="84" t="s">
        <v>213</v>
      </c>
      <c r="D214" s="109" t="s">
        <v>224</v>
      </c>
      <c r="E214" s="109"/>
      <c r="F214" s="82"/>
      <c r="G214" s="113"/>
      <c r="H214" s="113"/>
      <c r="I214" s="113"/>
      <c r="J214" s="113"/>
      <c r="K214" s="113"/>
      <c r="L214" s="113"/>
      <c r="M214" s="113"/>
      <c r="N214" s="113"/>
      <c r="O214" s="113"/>
      <c r="P214" s="113"/>
      <c r="Q214" s="113"/>
      <c r="R214" s="113"/>
      <c r="S214" s="47"/>
      <c r="T214" s="47"/>
    </row>
    <row r="215" spans="1:20">
      <c r="A215" s="14"/>
      <c r="C215" s="77" t="s">
        <v>242</v>
      </c>
      <c r="E215" s="83"/>
      <c r="G215" s="129"/>
      <c r="H215" s="139" t="s">
        <v>208</v>
      </c>
      <c r="I215" s="139"/>
      <c r="J215" s="152" t="s">
        <v>237</v>
      </c>
      <c r="K215" s="157" t="s">
        <v>88</v>
      </c>
      <c r="L215" s="157"/>
      <c r="M215" s="169"/>
      <c r="N215" s="169"/>
      <c r="O215" s="181"/>
      <c r="P215" s="187" t="str">
        <f>IF(M215="14m＞H","2.0m以上",IF(M215="14m≦H","H/3.5×0.5m以上",IF(M215="7m＞H","1.5m以上",IF(M215="7m≦H","2.0m以上","5m以上"))))</f>
        <v>5m以上</v>
      </c>
      <c r="Q215" s="187"/>
      <c r="R215" s="152" t="s">
        <v>163</v>
      </c>
      <c r="S215" s="46"/>
      <c r="T215" s="46"/>
    </row>
    <row r="216" spans="1:20">
      <c r="A216" s="14"/>
      <c r="C216" s="77"/>
      <c r="E216" s="83"/>
      <c r="G216" s="131"/>
      <c r="H216" s="141" t="s">
        <v>208</v>
      </c>
      <c r="I216" s="141"/>
      <c r="J216" s="154" t="s">
        <v>237</v>
      </c>
      <c r="K216" s="160" t="s">
        <v>88</v>
      </c>
      <c r="L216" s="160"/>
      <c r="M216" s="170"/>
      <c r="N216" s="170"/>
      <c r="O216" s="182"/>
      <c r="P216" s="188" t="str">
        <f>IF(M216="14m＞H","2.0m以上",IF(M216="14m≦H","H/3.5×0.5m以上",IF(M216="7m＞H","1.5m以上",IF(M216="7m≦H","2.0m以上","5m以上"))))</f>
        <v>5m以上</v>
      </c>
      <c r="Q216" s="188"/>
      <c r="R216" s="154" t="s">
        <v>163</v>
      </c>
      <c r="S216" s="46"/>
      <c r="T216" s="46"/>
    </row>
    <row r="217" spans="1:20" s="3" customFormat="1">
      <c r="A217" s="26"/>
      <c r="C217" s="77"/>
      <c r="D217" s="83" t="s">
        <v>240</v>
      </c>
      <c r="E217" s="83"/>
      <c r="F217" s="83"/>
      <c r="G217" s="2"/>
      <c r="H217" s="2"/>
      <c r="I217" s="2"/>
      <c r="J217" s="151"/>
      <c r="K217" s="159"/>
      <c r="L217" s="159"/>
      <c r="M217" s="168"/>
      <c r="N217" s="2"/>
      <c r="O217" s="2"/>
      <c r="P217" s="2"/>
      <c r="Q217" s="2"/>
      <c r="R217" s="151"/>
      <c r="S217" s="218"/>
      <c r="T217" s="218"/>
    </row>
    <row r="218" spans="1:20">
      <c r="A218" s="14"/>
      <c r="C218" s="84" t="s">
        <v>213</v>
      </c>
      <c r="D218" s="109" t="s">
        <v>224</v>
      </c>
      <c r="E218" s="109"/>
      <c r="F218" s="82"/>
      <c r="G218" s="113"/>
      <c r="H218" s="113"/>
      <c r="I218" s="113"/>
      <c r="J218" s="113"/>
      <c r="K218" s="113"/>
      <c r="L218" s="113"/>
      <c r="M218" s="113"/>
      <c r="N218" s="113"/>
      <c r="O218" s="113"/>
      <c r="P218" s="113"/>
      <c r="Q218" s="113"/>
      <c r="R218" s="113"/>
      <c r="S218" s="47"/>
      <c r="T218" s="47"/>
    </row>
    <row r="219" spans="1:20">
      <c r="A219" s="14"/>
      <c r="C219" s="77" t="s">
        <v>243</v>
      </c>
      <c r="E219" s="83"/>
      <c r="L219" s="101" t="s">
        <v>133</v>
      </c>
      <c r="M219" s="101"/>
      <c r="N219" s="173"/>
      <c r="O219" s="183" t="s">
        <v>295</v>
      </c>
      <c r="P219" s="183"/>
      <c r="Q219" s="183"/>
      <c r="R219" s="183"/>
      <c r="S219" s="219"/>
      <c r="T219" s="10"/>
    </row>
    <row r="220" spans="1:20">
      <c r="A220" s="14"/>
      <c r="C220" s="74"/>
      <c r="D220" s="83" t="s">
        <v>185</v>
      </c>
      <c r="E220" s="83"/>
      <c r="S220" s="46"/>
      <c r="T220" s="46"/>
    </row>
    <row r="221" spans="1:20">
      <c r="A221" s="14"/>
      <c r="C221" s="74"/>
      <c r="D221" s="83" t="s">
        <v>179</v>
      </c>
      <c r="E221" s="83"/>
      <c r="S221" s="46"/>
      <c r="T221" s="46"/>
    </row>
    <row r="222" spans="1:20">
      <c r="A222" s="25"/>
      <c r="B222" s="48"/>
      <c r="C222" s="84"/>
      <c r="D222" s="109" t="s">
        <v>244</v>
      </c>
      <c r="E222" s="109"/>
      <c r="F222" s="82"/>
      <c r="G222" s="113"/>
      <c r="H222" s="113"/>
      <c r="I222" s="113"/>
      <c r="J222" s="113"/>
      <c r="K222" s="113"/>
      <c r="L222" s="113"/>
      <c r="M222" s="113"/>
      <c r="N222" s="113"/>
      <c r="O222" s="113"/>
      <c r="P222" s="113"/>
      <c r="Q222" s="113"/>
      <c r="R222" s="113"/>
      <c r="S222" s="47"/>
      <c r="T222" s="47"/>
    </row>
    <row r="223" spans="1:20">
      <c r="A223" s="24" t="s">
        <v>245</v>
      </c>
      <c r="B223" s="45"/>
      <c r="C223" s="75" t="s">
        <v>246</v>
      </c>
      <c r="D223" s="79"/>
      <c r="E223" s="79"/>
      <c r="F223" s="121">
        <f>F63</f>
        <v>1000</v>
      </c>
      <c r="G223" s="121"/>
      <c r="H223" s="105" t="s">
        <v>36</v>
      </c>
      <c r="I223" s="105"/>
      <c r="J223" s="103"/>
      <c r="K223" s="156"/>
      <c r="L223" s="156"/>
      <c r="M223" s="103"/>
      <c r="N223" s="156" t="s">
        <v>237</v>
      </c>
      <c r="O223" s="156"/>
      <c r="P223" s="189">
        <f>HLOOKUP($C$62,このシートは削除しない!$A$1:$R$8,8,FALSE)</f>
        <v>500</v>
      </c>
      <c r="Q223" s="189" t="str">
        <f>HLOOKUP($C$62,このシートは削除しない!$A$1:$R$8,7,FALSE)</f>
        <v>制限なし</v>
      </c>
      <c r="R223" s="97" t="s">
        <v>48</v>
      </c>
      <c r="S223" s="216"/>
      <c r="T223" s="216"/>
    </row>
    <row r="224" spans="1:20">
      <c r="A224" s="18" t="s">
        <v>203</v>
      </c>
      <c r="B224" s="38"/>
      <c r="C224" s="77" t="s">
        <v>160</v>
      </c>
      <c r="D224" s="83"/>
      <c r="S224" s="46"/>
      <c r="T224" s="46"/>
    </row>
    <row r="225" spans="1:20">
      <c r="A225" s="14"/>
      <c r="C225" s="74"/>
      <c r="D225" s="83" t="s">
        <v>247</v>
      </c>
      <c r="S225" s="46"/>
      <c r="T225" s="46"/>
    </row>
    <row r="226" spans="1:20">
      <c r="A226" s="14"/>
      <c r="C226" s="74"/>
      <c r="D226" s="83" t="s">
        <v>248</v>
      </c>
      <c r="S226" s="46"/>
      <c r="T226" s="46"/>
    </row>
    <row r="227" spans="1:20">
      <c r="A227" s="14"/>
      <c r="C227" s="74"/>
      <c r="D227" s="83" t="s">
        <v>212</v>
      </c>
      <c r="S227" s="46"/>
      <c r="T227" s="46"/>
    </row>
    <row r="228" spans="1:20">
      <c r="A228" s="14"/>
      <c r="C228" s="74"/>
      <c r="D228" s="83"/>
      <c r="S228" s="46"/>
      <c r="T228" s="46"/>
    </row>
    <row r="229" spans="1:20">
      <c r="A229" s="14"/>
      <c r="C229" s="74"/>
      <c r="D229" s="83"/>
      <c r="S229" s="46"/>
      <c r="T229" s="46"/>
    </row>
    <row r="230" spans="1:20">
      <c r="A230" s="14"/>
      <c r="C230" s="74"/>
      <c r="D230" s="83"/>
      <c r="S230" s="46"/>
      <c r="T230" s="46"/>
    </row>
    <row r="231" spans="1:20">
      <c r="A231" s="14"/>
      <c r="C231" s="74"/>
      <c r="D231" s="83"/>
      <c r="S231" s="46"/>
      <c r="T231" s="46"/>
    </row>
    <row r="232" spans="1:20">
      <c r="A232" s="14"/>
      <c r="C232" s="74"/>
      <c r="D232" s="83"/>
      <c r="S232" s="46"/>
      <c r="T232" s="46"/>
    </row>
    <row r="233" spans="1:20">
      <c r="A233" s="14"/>
      <c r="C233" s="74"/>
      <c r="D233" s="83"/>
      <c r="S233" s="46"/>
      <c r="T233" s="46"/>
    </row>
    <row r="234" spans="1:20">
      <c r="A234" s="14"/>
      <c r="C234" s="74"/>
      <c r="D234" s="83"/>
      <c r="S234" s="46"/>
      <c r="T234" s="46"/>
    </row>
    <row r="235" spans="1:20">
      <c r="A235" s="14"/>
      <c r="C235" s="74"/>
      <c r="D235" s="83"/>
      <c r="S235" s="46"/>
      <c r="T235" s="46"/>
    </row>
    <row r="236" spans="1:20">
      <c r="A236" s="14"/>
      <c r="C236" s="74"/>
      <c r="D236" s="83"/>
      <c r="S236" s="46"/>
      <c r="T236" s="46"/>
    </row>
    <row r="237" spans="1:20">
      <c r="A237" s="14"/>
      <c r="C237" s="74"/>
      <c r="D237" s="83"/>
      <c r="S237" s="46"/>
      <c r="T237" s="46"/>
    </row>
    <row r="238" spans="1:20">
      <c r="A238" s="14"/>
      <c r="C238" s="74"/>
      <c r="D238" s="83"/>
      <c r="S238" s="46"/>
      <c r="T238" s="46"/>
    </row>
    <row r="239" spans="1:20">
      <c r="A239" s="14"/>
      <c r="C239" s="74"/>
      <c r="S239" s="46"/>
      <c r="T239" s="46"/>
    </row>
    <row r="240" spans="1:20">
      <c r="A240" s="14"/>
      <c r="C240" s="74"/>
      <c r="S240" s="46"/>
      <c r="T240" s="46"/>
    </row>
    <row r="241" spans="1:20">
      <c r="A241" s="14"/>
      <c r="C241" s="74"/>
      <c r="S241" s="46"/>
      <c r="T241" s="46"/>
    </row>
    <row r="242" spans="1:20">
      <c r="A242" s="14"/>
      <c r="C242" s="74"/>
      <c r="S242" s="46"/>
      <c r="T242" s="46"/>
    </row>
    <row r="243" spans="1:20">
      <c r="A243" s="25"/>
      <c r="B243" s="48"/>
      <c r="C243" s="84"/>
      <c r="D243" s="82"/>
      <c r="E243" s="82"/>
      <c r="F243" s="82"/>
      <c r="G243" s="113"/>
      <c r="H243" s="113"/>
      <c r="I243" s="113"/>
      <c r="J243" s="113"/>
      <c r="K243" s="113"/>
      <c r="L243" s="113"/>
      <c r="M243" s="113"/>
      <c r="N243" s="113"/>
      <c r="O243" s="113"/>
      <c r="P243" s="113"/>
      <c r="Q243" s="113"/>
      <c r="R243" s="113"/>
      <c r="S243" s="47"/>
      <c r="T243" s="47"/>
    </row>
    <row r="244" spans="1:20">
      <c r="C244" s="81"/>
      <c r="D244" s="81"/>
      <c r="E244" s="81"/>
      <c r="F244" s="81"/>
      <c r="G244" s="112"/>
      <c r="H244" s="112"/>
      <c r="I244" s="112"/>
      <c r="J244" s="112"/>
      <c r="K244" s="112"/>
      <c r="L244" s="112"/>
      <c r="M244" s="112"/>
      <c r="N244" s="112"/>
      <c r="O244" s="112"/>
      <c r="P244" s="112"/>
      <c r="Q244" s="112"/>
      <c r="R244" s="112"/>
    </row>
    <row r="245" spans="1:20">
      <c r="C245" s="81"/>
      <c r="D245" s="81"/>
      <c r="E245" s="81"/>
      <c r="F245" s="81"/>
      <c r="G245" s="112"/>
      <c r="H245" s="112"/>
      <c r="I245" s="112"/>
      <c r="J245" s="112"/>
      <c r="K245" s="112"/>
      <c r="L245" s="112"/>
      <c r="M245" s="112"/>
      <c r="N245" s="112"/>
      <c r="O245" s="112"/>
      <c r="P245" s="112"/>
      <c r="Q245" s="112"/>
      <c r="R245" s="112"/>
    </row>
    <row r="246" spans="1:20">
      <c r="C246" s="81"/>
      <c r="D246" s="81"/>
      <c r="E246" s="81"/>
      <c r="F246" s="81"/>
      <c r="G246" s="112"/>
      <c r="H246" s="112"/>
      <c r="I246" s="112"/>
      <c r="J246" s="112"/>
      <c r="K246" s="112"/>
      <c r="L246" s="112"/>
      <c r="M246" s="112"/>
      <c r="N246" s="112"/>
      <c r="O246" s="112"/>
      <c r="P246" s="112"/>
      <c r="Q246" s="112"/>
      <c r="R246" s="112"/>
    </row>
    <row r="247" spans="1:20">
      <c r="C247" s="81"/>
      <c r="D247" s="81"/>
      <c r="E247" s="81"/>
      <c r="F247" s="81"/>
      <c r="G247" s="112"/>
      <c r="H247" s="112"/>
      <c r="I247" s="112"/>
      <c r="J247" s="112"/>
      <c r="K247" s="112"/>
      <c r="L247" s="112"/>
      <c r="M247" s="112"/>
      <c r="N247" s="112"/>
      <c r="O247" s="112"/>
      <c r="P247" s="112"/>
      <c r="Q247" s="112"/>
      <c r="R247" s="112"/>
    </row>
    <row r="248" spans="1:20">
      <c r="C248" s="81"/>
      <c r="D248" s="81"/>
      <c r="E248" s="81"/>
      <c r="F248" s="81"/>
      <c r="G248" s="112"/>
      <c r="H248" s="112"/>
      <c r="I248" s="112"/>
      <c r="J248" s="112"/>
      <c r="K248" s="112"/>
      <c r="L248" s="112"/>
      <c r="M248" s="112"/>
      <c r="N248" s="112"/>
      <c r="O248" s="112"/>
      <c r="P248" s="112"/>
      <c r="Q248" s="112"/>
      <c r="R248" s="112"/>
    </row>
    <row r="249" spans="1:20">
      <c r="C249" s="81"/>
      <c r="D249" s="81"/>
      <c r="E249" s="81"/>
      <c r="F249" s="81"/>
      <c r="G249" s="112"/>
      <c r="H249" s="112"/>
      <c r="I249" s="112"/>
      <c r="J249" s="112"/>
      <c r="K249" s="112"/>
      <c r="L249" s="112"/>
      <c r="M249" s="112"/>
      <c r="N249" s="112"/>
      <c r="O249" s="112"/>
      <c r="P249" s="112"/>
      <c r="Q249" s="112"/>
      <c r="R249" s="112"/>
    </row>
    <row r="250" spans="1:20">
      <c r="C250" s="81"/>
      <c r="D250" s="81"/>
      <c r="E250" s="81"/>
      <c r="F250" s="81"/>
      <c r="G250" s="112"/>
      <c r="H250" s="112"/>
      <c r="I250" s="112"/>
      <c r="J250" s="112"/>
      <c r="K250" s="112"/>
      <c r="L250" s="112"/>
      <c r="M250" s="112"/>
      <c r="N250" s="112"/>
      <c r="O250" s="112"/>
      <c r="P250" s="112"/>
      <c r="Q250" s="112"/>
      <c r="R250" s="112"/>
    </row>
    <row r="251" spans="1:20">
      <c r="C251" s="81"/>
      <c r="D251" s="81"/>
      <c r="E251" s="81"/>
      <c r="F251" s="81"/>
      <c r="G251" s="112"/>
      <c r="H251" s="112"/>
      <c r="I251" s="112"/>
      <c r="J251" s="112"/>
      <c r="K251" s="112"/>
      <c r="L251" s="112"/>
      <c r="M251" s="112"/>
      <c r="N251" s="112"/>
      <c r="O251" s="112"/>
      <c r="P251" s="112"/>
      <c r="Q251" s="112"/>
      <c r="R251" s="112"/>
    </row>
    <row r="252" spans="1:20">
      <c r="C252" s="81"/>
      <c r="D252" s="81"/>
      <c r="E252" s="81"/>
      <c r="F252" s="81"/>
      <c r="G252" s="112"/>
      <c r="H252" s="112"/>
      <c r="I252" s="112"/>
      <c r="J252" s="112"/>
      <c r="K252" s="112"/>
      <c r="L252" s="112"/>
      <c r="M252" s="112"/>
      <c r="N252" s="112"/>
      <c r="O252" s="112"/>
      <c r="P252" s="112"/>
      <c r="Q252" s="112"/>
      <c r="R252" s="112"/>
    </row>
    <row r="253" spans="1:20">
      <c r="C253" s="81"/>
      <c r="D253" s="81"/>
      <c r="E253" s="81"/>
      <c r="F253" s="81"/>
      <c r="G253" s="112"/>
      <c r="H253" s="112"/>
      <c r="I253" s="112"/>
      <c r="J253" s="112"/>
      <c r="K253" s="112"/>
      <c r="L253" s="112"/>
      <c r="M253" s="112"/>
      <c r="N253" s="112"/>
      <c r="O253" s="112"/>
      <c r="P253" s="112"/>
      <c r="Q253" s="112"/>
      <c r="R253" s="112"/>
    </row>
    <row r="254" spans="1:20">
      <c r="C254" s="81"/>
      <c r="D254" s="81"/>
      <c r="E254" s="81"/>
      <c r="F254" s="81"/>
      <c r="G254" s="112"/>
      <c r="H254" s="112"/>
      <c r="I254" s="112"/>
      <c r="J254" s="112"/>
      <c r="K254" s="112"/>
      <c r="L254" s="112"/>
      <c r="M254" s="112"/>
      <c r="N254" s="112"/>
      <c r="O254" s="112"/>
      <c r="P254" s="112"/>
      <c r="Q254" s="112"/>
      <c r="R254" s="112"/>
    </row>
    <row r="255" spans="1:20">
      <c r="C255" s="81"/>
      <c r="D255" s="81"/>
      <c r="E255" s="81"/>
      <c r="F255" s="81"/>
      <c r="G255" s="112"/>
      <c r="H255" s="112"/>
      <c r="I255" s="112"/>
      <c r="J255" s="112"/>
      <c r="K255" s="112"/>
      <c r="L255" s="112"/>
      <c r="M255" s="112"/>
      <c r="N255" s="112"/>
      <c r="O255" s="112"/>
      <c r="P255" s="112"/>
      <c r="Q255" s="112"/>
      <c r="R255" s="112"/>
    </row>
    <row r="256" spans="1:20">
      <c r="C256" s="81"/>
      <c r="D256" s="81"/>
      <c r="E256" s="81"/>
      <c r="F256" s="81"/>
      <c r="G256" s="112"/>
      <c r="H256" s="112"/>
      <c r="I256" s="112"/>
      <c r="J256" s="112"/>
      <c r="K256" s="112"/>
      <c r="L256" s="112"/>
      <c r="M256" s="112"/>
      <c r="N256" s="112"/>
      <c r="O256" s="112"/>
      <c r="P256" s="112"/>
      <c r="Q256" s="112"/>
      <c r="R256" s="112"/>
    </row>
    <row r="257" spans="3:18">
      <c r="C257" s="81"/>
      <c r="D257" s="81"/>
      <c r="E257" s="81"/>
      <c r="F257" s="81"/>
      <c r="G257" s="112"/>
      <c r="H257" s="112"/>
      <c r="I257" s="112"/>
      <c r="J257" s="112"/>
      <c r="K257" s="112"/>
      <c r="L257" s="112"/>
      <c r="M257" s="112"/>
      <c r="N257" s="112"/>
      <c r="O257" s="112"/>
      <c r="P257" s="112"/>
      <c r="Q257" s="112"/>
      <c r="R257" s="112"/>
    </row>
    <row r="258" spans="3:18">
      <c r="C258" s="81"/>
      <c r="D258" s="81"/>
      <c r="E258" s="81"/>
      <c r="F258" s="81"/>
      <c r="G258" s="112"/>
      <c r="H258" s="112"/>
      <c r="I258" s="112"/>
      <c r="J258" s="112"/>
      <c r="K258" s="112"/>
      <c r="L258" s="112"/>
      <c r="M258" s="112"/>
      <c r="N258" s="112"/>
      <c r="O258" s="112"/>
      <c r="P258" s="112"/>
      <c r="Q258" s="112"/>
      <c r="R258" s="112"/>
    </row>
    <row r="259" spans="3:18">
      <c r="C259" s="81"/>
      <c r="D259" s="81"/>
      <c r="E259" s="81"/>
      <c r="F259" s="81"/>
      <c r="G259" s="112"/>
      <c r="H259" s="112"/>
      <c r="I259" s="112"/>
      <c r="J259" s="112"/>
      <c r="K259" s="112"/>
      <c r="L259" s="112"/>
      <c r="M259" s="112"/>
      <c r="N259" s="112"/>
      <c r="O259" s="112"/>
      <c r="P259" s="112"/>
      <c r="Q259" s="112"/>
      <c r="R259" s="112"/>
    </row>
    <row r="260" spans="3:18">
      <c r="C260" s="81"/>
      <c r="D260" s="81"/>
      <c r="E260" s="81"/>
      <c r="F260" s="81"/>
      <c r="G260" s="112"/>
      <c r="H260" s="112"/>
      <c r="I260" s="112"/>
      <c r="J260" s="112"/>
      <c r="K260" s="112"/>
      <c r="L260" s="112"/>
      <c r="M260" s="112"/>
      <c r="N260" s="112"/>
      <c r="O260" s="112"/>
      <c r="P260" s="112"/>
      <c r="Q260" s="112"/>
      <c r="R260" s="112"/>
    </row>
    <row r="261" spans="3:18">
      <c r="C261" s="81"/>
      <c r="D261" s="81"/>
      <c r="E261" s="81"/>
      <c r="F261" s="81"/>
      <c r="G261" s="112"/>
      <c r="H261" s="112"/>
      <c r="I261" s="112"/>
      <c r="J261" s="112"/>
      <c r="K261" s="112"/>
      <c r="L261" s="112"/>
      <c r="M261" s="112"/>
      <c r="N261" s="112"/>
      <c r="O261" s="112"/>
      <c r="P261" s="112"/>
      <c r="Q261" s="112"/>
      <c r="R261" s="112"/>
    </row>
    <row r="262" spans="3:18">
      <c r="C262" s="81"/>
      <c r="D262" s="81"/>
      <c r="E262" s="81"/>
      <c r="F262" s="81"/>
      <c r="G262" s="112"/>
      <c r="H262" s="112"/>
      <c r="I262" s="112"/>
      <c r="J262" s="112"/>
      <c r="K262" s="112"/>
      <c r="L262" s="112"/>
      <c r="M262" s="112"/>
      <c r="N262" s="112"/>
      <c r="O262" s="112"/>
      <c r="P262" s="112"/>
      <c r="Q262" s="112"/>
      <c r="R262" s="112"/>
    </row>
    <row r="263" spans="3:18">
      <c r="C263" s="81"/>
      <c r="D263" s="81"/>
      <c r="E263" s="81"/>
      <c r="F263" s="81"/>
      <c r="G263" s="112"/>
      <c r="H263" s="112"/>
      <c r="I263" s="112"/>
      <c r="J263" s="112"/>
      <c r="K263" s="112"/>
      <c r="L263" s="112"/>
      <c r="M263" s="112"/>
      <c r="N263" s="112"/>
      <c r="O263" s="112"/>
      <c r="P263" s="112"/>
      <c r="Q263" s="112"/>
      <c r="R263" s="112"/>
    </row>
    <row r="264" spans="3:18">
      <c r="C264" s="81"/>
      <c r="D264" s="81"/>
      <c r="E264" s="81"/>
      <c r="F264" s="81"/>
      <c r="G264" s="112"/>
      <c r="H264" s="112"/>
      <c r="I264" s="112"/>
      <c r="J264" s="112"/>
      <c r="K264" s="112"/>
      <c r="L264" s="112"/>
      <c r="M264" s="112"/>
      <c r="N264" s="112"/>
      <c r="O264" s="112"/>
      <c r="P264" s="112"/>
      <c r="Q264" s="112"/>
      <c r="R264" s="112"/>
    </row>
    <row r="265" spans="3:18">
      <c r="C265" s="81"/>
      <c r="D265" s="81"/>
      <c r="E265" s="81"/>
      <c r="F265" s="81"/>
      <c r="G265" s="112"/>
      <c r="H265" s="112"/>
      <c r="I265" s="112"/>
      <c r="J265" s="112"/>
      <c r="K265" s="112"/>
      <c r="L265" s="112"/>
      <c r="M265" s="112"/>
      <c r="N265" s="112"/>
      <c r="O265" s="112"/>
      <c r="P265" s="112"/>
      <c r="Q265" s="112"/>
      <c r="R265" s="112"/>
    </row>
    <row r="266" spans="3:18">
      <c r="C266" s="81"/>
      <c r="D266" s="81"/>
      <c r="E266" s="81"/>
      <c r="F266" s="81"/>
      <c r="G266" s="112"/>
      <c r="H266" s="112"/>
      <c r="I266" s="112"/>
      <c r="J266" s="112"/>
      <c r="K266" s="112"/>
      <c r="L266" s="112"/>
      <c r="M266" s="112"/>
      <c r="N266" s="112"/>
      <c r="O266" s="112"/>
      <c r="P266" s="112"/>
      <c r="Q266" s="112"/>
      <c r="R266" s="112"/>
    </row>
    <row r="267" spans="3:18">
      <c r="C267" s="81"/>
      <c r="D267" s="81"/>
      <c r="E267" s="81"/>
      <c r="F267" s="81"/>
      <c r="G267" s="112"/>
      <c r="H267" s="112"/>
      <c r="I267" s="112"/>
      <c r="J267" s="112"/>
      <c r="K267" s="112"/>
      <c r="L267" s="112"/>
      <c r="M267" s="112"/>
      <c r="N267" s="112"/>
      <c r="O267" s="112"/>
      <c r="P267" s="112"/>
      <c r="Q267" s="112"/>
      <c r="R267" s="112"/>
    </row>
    <row r="268" spans="3:18">
      <c r="C268" s="81"/>
      <c r="D268" s="81"/>
      <c r="E268" s="81"/>
      <c r="F268" s="81"/>
      <c r="G268" s="112"/>
      <c r="H268" s="112"/>
      <c r="I268" s="112"/>
      <c r="J268" s="112"/>
      <c r="K268" s="112"/>
      <c r="L268" s="112"/>
      <c r="M268" s="112"/>
      <c r="N268" s="112"/>
      <c r="O268" s="112"/>
      <c r="P268" s="112"/>
      <c r="Q268" s="112"/>
      <c r="R268" s="112"/>
    </row>
    <row r="269" spans="3:18">
      <c r="C269" s="81"/>
      <c r="D269" s="81"/>
      <c r="E269" s="81"/>
      <c r="F269" s="81"/>
      <c r="G269" s="112"/>
      <c r="H269" s="112"/>
      <c r="I269" s="112"/>
      <c r="J269" s="112"/>
      <c r="K269" s="112"/>
      <c r="L269" s="112"/>
      <c r="M269" s="112"/>
      <c r="N269" s="112"/>
      <c r="O269" s="112"/>
      <c r="P269" s="112"/>
      <c r="Q269" s="112"/>
      <c r="R269" s="112"/>
    </row>
    <row r="270" spans="3:18">
      <c r="C270" s="81"/>
      <c r="D270" s="81"/>
      <c r="E270" s="81"/>
      <c r="F270" s="81"/>
      <c r="G270" s="112"/>
      <c r="H270" s="112"/>
      <c r="I270" s="112"/>
      <c r="J270" s="112"/>
      <c r="K270" s="112"/>
      <c r="L270" s="112"/>
      <c r="M270" s="112"/>
      <c r="N270" s="112"/>
      <c r="O270" s="112"/>
      <c r="P270" s="112"/>
      <c r="Q270" s="112"/>
      <c r="R270" s="112"/>
    </row>
    <row r="271" spans="3:18">
      <c r="C271" s="81"/>
      <c r="D271" s="81"/>
      <c r="E271" s="81"/>
      <c r="F271" s="81"/>
      <c r="G271" s="112"/>
      <c r="H271" s="112"/>
      <c r="I271" s="112"/>
      <c r="J271" s="112"/>
      <c r="K271" s="112"/>
      <c r="L271" s="112"/>
      <c r="M271" s="112"/>
      <c r="N271" s="112"/>
      <c r="O271" s="112"/>
      <c r="P271" s="112"/>
      <c r="Q271" s="112"/>
      <c r="R271" s="112"/>
    </row>
    <row r="272" spans="3:18">
      <c r="C272" s="81"/>
      <c r="D272" s="81"/>
      <c r="E272" s="81"/>
      <c r="F272" s="81"/>
      <c r="G272" s="112"/>
      <c r="H272" s="112"/>
      <c r="I272" s="112"/>
      <c r="J272" s="112"/>
      <c r="K272" s="112"/>
      <c r="L272" s="112"/>
      <c r="M272" s="112"/>
      <c r="N272" s="112"/>
      <c r="O272" s="112"/>
      <c r="P272" s="112"/>
      <c r="Q272" s="112"/>
      <c r="R272" s="112"/>
    </row>
    <row r="273" spans="3:18">
      <c r="C273" s="81"/>
      <c r="D273" s="81"/>
      <c r="E273" s="81"/>
      <c r="F273" s="81"/>
      <c r="G273" s="112"/>
      <c r="H273" s="112"/>
      <c r="I273" s="112"/>
      <c r="J273" s="112"/>
      <c r="K273" s="112"/>
      <c r="L273" s="112"/>
      <c r="M273" s="112"/>
      <c r="N273" s="112"/>
      <c r="O273" s="112"/>
      <c r="P273" s="112"/>
      <c r="Q273" s="112"/>
      <c r="R273" s="112"/>
    </row>
    <row r="274" spans="3:18">
      <c r="C274" s="81"/>
      <c r="D274" s="81"/>
      <c r="E274" s="81"/>
      <c r="F274" s="81"/>
      <c r="G274" s="112"/>
      <c r="H274" s="112"/>
      <c r="I274" s="112"/>
      <c r="J274" s="112"/>
      <c r="K274" s="112"/>
      <c r="L274" s="112"/>
      <c r="M274" s="112"/>
      <c r="N274" s="112"/>
      <c r="O274" s="112"/>
      <c r="P274" s="112"/>
      <c r="Q274" s="112"/>
      <c r="R274" s="112"/>
    </row>
    <row r="275" spans="3:18">
      <c r="C275" s="81"/>
      <c r="D275" s="81"/>
      <c r="E275" s="81"/>
      <c r="F275" s="81"/>
      <c r="G275" s="112"/>
      <c r="H275" s="112"/>
      <c r="I275" s="112"/>
      <c r="J275" s="112"/>
      <c r="K275" s="112"/>
      <c r="L275" s="112"/>
      <c r="M275" s="112"/>
      <c r="N275" s="112"/>
      <c r="O275" s="112"/>
      <c r="P275" s="112"/>
      <c r="Q275" s="112"/>
      <c r="R275" s="112"/>
    </row>
    <row r="276" spans="3:18">
      <c r="C276" s="81"/>
      <c r="D276" s="81"/>
      <c r="E276" s="81"/>
      <c r="F276" s="81"/>
      <c r="G276" s="112"/>
      <c r="H276" s="112"/>
      <c r="I276" s="112"/>
      <c r="J276" s="112"/>
      <c r="K276" s="112"/>
      <c r="L276" s="112"/>
      <c r="M276" s="112"/>
      <c r="N276" s="112"/>
      <c r="O276" s="112"/>
      <c r="P276" s="112"/>
      <c r="Q276" s="112"/>
      <c r="R276" s="112"/>
    </row>
    <row r="277" spans="3:18">
      <c r="C277" s="81"/>
      <c r="D277" s="81"/>
      <c r="E277" s="81"/>
      <c r="F277" s="81"/>
      <c r="G277" s="112"/>
      <c r="H277" s="112"/>
      <c r="I277" s="112"/>
      <c r="J277" s="112"/>
      <c r="K277" s="112"/>
      <c r="L277" s="112"/>
      <c r="M277" s="112"/>
      <c r="N277" s="112"/>
      <c r="O277" s="112"/>
      <c r="P277" s="112"/>
      <c r="Q277" s="112"/>
      <c r="R277" s="112"/>
    </row>
    <row r="278" spans="3:18">
      <c r="C278" s="81"/>
      <c r="D278" s="81"/>
      <c r="E278" s="81"/>
      <c r="F278" s="81"/>
      <c r="G278" s="112"/>
      <c r="H278" s="112"/>
      <c r="I278" s="112"/>
      <c r="J278" s="112"/>
      <c r="K278" s="112"/>
      <c r="L278" s="112"/>
      <c r="M278" s="112"/>
      <c r="N278" s="112"/>
      <c r="O278" s="112"/>
      <c r="P278" s="112"/>
      <c r="Q278" s="112"/>
      <c r="R278" s="112"/>
    </row>
    <row r="279" spans="3:18">
      <c r="C279" s="81"/>
      <c r="D279" s="81"/>
      <c r="E279" s="81"/>
      <c r="F279" s="81"/>
      <c r="G279" s="112"/>
      <c r="H279" s="112"/>
      <c r="I279" s="112"/>
      <c r="J279" s="112"/>
      <c r="K279" s="112"/>
      <c r="L279" s="112"/>
      <c r="M279" s="112"/>
      <c r="N279" s="112"/>
      <c r="O279" s="112"/>
      <c r="P279" s="112"/>
      <c r="Q279" s="112"/>
      <c r="R279" s="112"/>
    </row>
    <row r="280" spans="3:18">
      <c r="C280" s="81"/>
      <c r="D280" s="81"/>
      <c r="E280" s="81"/>
      <c r="F280" s="81"/>
      <c r="G280" s="112"/>
      <c r="H280" s="112"/>
      <c r="I280" s="112"/>
      <c r="J280" s="112"/>
      <c r="K280" s="112"/>
      <c r="L280" s="112"/>
      <c r="M280" s="112"/>
      <c r="N280" s="112"/>
      <c r="O280" s="112"/>
      <c r="P280" s="112"/>
      <c r="Q280" s="112"/>
      <c r="R280" s="112"/>
    </row>
    <row r="281" spans="3:18">
      <c r="C281" s="81"/>
      <c r="D281" s="81"/>
      <c r="E281" s="81"/>
      <c r="F281" s="81"/>
      <c r="G281" s="112"/>
      <c r="H281" s="112"/>
      <c r="I281" s="112"/>
      <c r="J281" s="112"/>
      <c r="K281" s="112"/>
      <c r="L281" s="112"/>
      <c r="M281" s="112"/>
      <c r="N281" s="112"/>
      <c r="O281" s="112"/>
      <c r="P281" s="112"/>
      <c r="Q281" s="112"/>
      <c r="R281" s="112"/>
    </row>
    <row r="282" spans="3:18">
      <c r="C282" s="81"/>
      <c r="D282" s="81"/>
      <c r="E282" s="81"/>
      <c r="F282" s="81"/>
      <c r="G282" s="112"/>
      <c r="H282" s="112"/>
      <c r="I282" s="112"/>
      <c r="J282" s="112"/>
      <c r="K282" s="112"/>
      <c r="L282" s="112"/>
      <c r="M282" s="112"/>
      <c r="N282" s="112"/>
      <c r="O282" s="112"/>
      <c r="P282" s="112"/>
      <c r="Q282" s="112"/>
      <c r="R282" s="112"/>
    </row>
    <row r="283" spans="3:18">
      <c r="C283" s="81"/>
      <c r="D283" s="81"/>
      <c r="E283" s="81"/>
      <c r="F283" s="81"/>
      <c r="G283" s="112"/>
      <c r="H283" s="112"/>
      <c r="I283" s="112"/>
      <c r="J283" s="112"/>
      <c r="K283" s="112"/>
      <c r="L283" s="112"/>
      <c r="M283" s="112"/>
      <c r="N283" s="112"/>
      <c r="O283" s="112"/>
      <c r="P283" s="112"/>
      <c r="Q283" s="112"/>
      <c r="R283" s="112"/>
    </row>
    <row r="284" spans="3:18">
      <c r="C284" s="81"/>
      <c r="D284" s="81"/>
      <c r="E284" s="81"/>
      <c r="F284" s="81"/>
      <c r="G284" s="112"/>
      <c r="H284" s="112"/>
      <c r="I284" s="112"/>
      <c r="J284" s="112"/>
      <c r="K284" s="112"/>
      <c r="L284" s="112"/>
      <c r="M284" s="112"/>
      <c r="N284" s="112"/>
      <c r="O284" s="112"/>
      <c r="P284" s="112"/>
      <c r="Q284" s="112"/>
      <c r="R284" s="112"/>
    </row>
    <row r="285" spans="3:18">
      <c r="C285" s="81"/>
      <c r="D285" s="81"/>
      <c r="E285" s="81"/>
      <c r="F285" s="81"/>
      <c r="G285" s="112"/>
      <c r="H285" s="112"/>
      <c r="I285" s="112"/>
      <c r="J285" s="112"/>
      <c r="K285" s="112"/>
      <c r="L285" s="112"/>
      <c r="M285" s="112"/>
      <c r="N285" s="112"/>
      <c r="O285" s="112"/>
      <c r="P285" s="112"/>
      <c r="Q285" s="112"/>
      <c r="R285" s="112"/>
    </row>
    <row r="286" spans="3:18">
      <c r="C286" s="81"/>
      <c r="D286" s="81"/>
      <c r="E286" s="81"/>
      <c r="F286" s="81"/>
      <c r="G286" s="112"/>
      <c r="H286" s="112"/>
      <c r="I286" s="112"/>
      <c r="J286" s="112"/>
      <c r="K286" s="112"/>
      <c r="L286" s="112"/>
      <c r="M286" s="112"/>
      <c r="N286" s="112"/>
      <c r="O286" s="112"/>
      <c r="P286" s="112"/>
      <c r="Q286" s="112"/>
      <c r="R286" s="112"/>
    </row>
    <row r="287" spans="3:18">
      <c r="C287" s="81"/>
      <c r="D287" s="81"/>
      <c r="E287" s="81"/>
      <c r="F287" s="81"/>
      <c r="G287" s="112"/>
      <c r="H287" s="112"/>
      <c r="I287" s="112"/>
      <c r="J287" s="112"/>
      <c r="K287" s="112"/>
      <c r="L287" s="112"/>
      <c r="M287" s="112"/>
      <c r="N287" s="112"/>
      <c r="O287" s="112"/>
      <c r="P287" s="112"/>
      <c r="Q287" s="112"/>
      <c r="R287" s="112"/>
    </row>
    <row r="288" spans="3:18">
      <c r="C288" s="81"/>
      <c r="D288" s="81"/>
      <c r="E288" s="81"/>
      <c r="F288" s="81"/>
      <c r="G288" s="112"/>
      <c r="H288" s="112"/>
      <c r="I288" s="112"/>
      <c r="J288" s="112"/>
      <c r="K288" s="112"/>
      <c r="L288" s="112"/>
      <c r="M288" s="112"/>
      <c r="N288" s="112"/>
      <c r="O288" s="112"/>
      <c r="P288" s="112"/>
      <c r="Q288" s="112"/>
      <c r="R288" s="112"/>
    </row>
    <row r="289" spans="3:18">
      <c r="C289" s="81"/>
      <c r="D289" s="81"/>
      <c r="E289" s="81"/>
      <c r="F289" s="81"/>
      <c r="G289" s="112"/>
      <c r="H289" s="112"/>
      <c r="I289" s="112"/>
      <c r="J289" s="112"/>
      <c r="K289" s="112"/>
      <c r="L289" s="112"/>
      <c r="M289" s="112"/>
      <c r="N289" s="112"/>
      <c r="O289" s="112"/>
      <c r="P289" s="112"/>
      <c r="Q289" s="112"/>
      <c r="R289" s="112"/>
    </row>
    <row r="290" spans="3:18">
      <c r="C290" s="81"/>
      <c r="D290" s="81"/>
      <c r="E290" s="81"/>
      <c r="F290" s="81"/>
      <c r="G290" s="112"/>
      <c r="H290" s="112"/>
      <c r="I290" s="112"/>
      <c r="J290" s="112"/>
      <c r="K290" s="112"/>
      <c r="L290" s="112"/>
      <c r="M290" s="112"/>
      <c r="N290" s="112"/>
      <c r="O290" s="112"/>
      <c r="P290" s="112"/>
      <c r="Q290" s="112"/>
      <c r="R290" s="112"/>
    </row>
    <row r="291" spans="3:18">
      <c r="C291" s="81"/>
      <c r="D291" s="81"/>
      <c r="E291" s="81"/>
      <c r="F291" s="81"/>
      <c r="G291" s="112"/>
      <c r="H291" s="112"/>
      <c r="I291" s="112"/>
      <c r="J291" s="112"/>
      <c r="K291" s="112"/>
      <c r="L291" s="112"/>
      <c r="M291" s="112"/>
      <c r="N291" s="112"/>
      <c r="O291" s="112"/>
      <c r="P291" s="112"/>
      <c r="Q291" s="112"/>
      <c r="R291" s="112"/>
    </row>
    <row r="292" spans="3:18">
      <c r="C292" s="81"/>
      <c r="D292" s="81"/>
      <c r="E292" s="81"/>
      <c r="F292" s="81"/>
      <c r="G292" s="112"/>
      <c r="H292" s="112"/>
      <c r="I292" s="112"/>
      <c r="J292" s="112"/>
      <c r="K292" s="112"/>
      <c r="L292" s="112"/>
      <c r="M292" s="112"/>
      <c r="N292" s="112"/>
      <c r="O292" s="112"/>
      <c r="P292" s="112"/>
      <c r="Q292" s="112"/>
      <c r="R292" s="112"/>
    </row>
    <row r="293" spans="3:18">
      <c r="C293" s="81"/>
      <c r="D293" s="81"/>
      <c r="E293" s="81"/>
      <c r="F293" s="81"/>
      <c r="G293" s="112"/>
      <c r="H293" s="112"/>
      <c r="I293" s="112"/>
      <c r="J293" s="112"/>
      <c r="K293" s="112"/>
      <c r="L293" s="112"/>
      <c r="M293" s="112"/>
      <c r="N293" s="112"/>
      <c r="O293" s="112"/>
      <c r="P293" s="112"/>
      <c r="Q293" s="112"/>
      <c r="R293" s="112"/>
    </row>
    <row r="294" spans="3:18">
      <c r="C294" s="81"/>
      <c r="D294" s="81"/>
      <c r="E294" s="81"/>
      <c r="F294" s="81"/>
      <c r="G294" s="112"/>
      <c r="H294" s="112"/>
      <c r="I294" s="112"/>
      <c r="J294" s="112"/>
      <c r="K294" s="112"/>
      <c r="L294" s="112"/>
      <c r="M294" s="112"/>
      <c r="N294" s="112"/>
      <c r="O294" s="112"/>
      <c r="P294" s="112"/>
      <c r="Q294" s="112"/>
      <c r="R294" s="112"/>
    </row>
    <row r="295" spans="3:18">
      <c r="C295" s="81"/>
      <c r="D295" s="81"/>
      <c r="E295" s="81"/>
      <c r="F295" s="81"/>
      <c r="G295" s="112"/>
      <c r="H295" s="112"/>
      <c r="I295" s="112"/>
      <c r="J295" s="112"/>
      <c r="K295" s="112"/>
      <c r="L295" s="112"/>
      <c r="M295" s="112"/>
      <c r="N295" s="112"/>
      <c r="O295" s="112"/>
      <c r="P295" s="112"/>
      <c r="Q295" s="112"/>
      <c r="R295" s="112"/>
    </row>
    <row r="296" spans="3:18">
      <c r="C296" s="81"/>
      <c r="D296" s="81"/>
      <c r="E296" s="81"/>
      <c r="F296" s="81"/>
      <c r="G296" s="112"/>
      <c r="H296" s="112"/>
      <c r="I296" s="112"/>
      <c r="J296" s="112"/>
      <c r="K296" s="112"/>
      <c r="L296" s="112"/>
      <c r="M296" s="112"/>
      <c r="N296" s="112"/>
      <c r="O296" s="112"/>
      <c r="P296" s="112"/>
      <c r="Q296" s="112"/>
      <c r="R296" s="112"/>
    </row>
    <row r="297" spans="3:18">
      <c r="C297" s="81"/>
      <c r="D297" s="81"/>
      <c r="E297" s="81"/>
      <c r="F297" s="81"/>
      <c r="G297" s="112"/>
      <c r="H297" s="112"/>
      <c r="I297" s="112"/>
      <c r="J297" s="112"/>
      <c r="K297" s="112"/>
      <c r="L297" s="112"/>
      <c r="M297" s="112"/>
      <c r="N297" s="112"/>
      <c r="O297" s="112"/>
      <c r="P297" s="112"/>
      <c r="Q297" s="112"/>
      <c r="R297" s="112"/>
    </row>
    <row r="298" spans="3:18">
      <c r="C298" s="81"/>
      <c r="D298" s="81"/>
      <c r="E298" s="81"/>
      <c r="F298" s="81"/>
      <c r="G298" s="112"/>
      <c r="H298" s="112"/>
      <c r="I298" s="112"/>
      <c r="J298" s="112"/>
      <c r="K298" s="112"/>
      <c r="L298" s="112"/>
      <c r="M298" s="112"/>
      <c r="N298" s="112"/>
      <c r="O298" s="112"/>
      <c r="P298" s="112"/>
      <c r="Q298" s="112"/>
      <c r="R298" s="112"/>
    </row>
    <row r="299" spans="3:18">
      <c r="C299" s="81"/>
      <c r="D299" s="81"/>
      <c r="E299" s="81"/>
      <c r="F299" s="81"/>
      <c r="G299" s="112"/>
      <c r="H299" s="112"/>
      <c r="I299" s="112"/>
      <c r="J299" s="112"/>
      <c r="K299" s="112"/>
      <c r="L299" s="112"/>
      <c r="M299" s="112"/>
      <c r="N299" s="112"/>
      <c r="O299" s="112"/>
      <c r="P299" s="112"/>
      <c r="Q299" s="112"/>
      <c r="R299" s="112"/>
    </row>
    <row r="300" spans="3:18">
      <c r="C300" s="81"/>
      <c r="D300" s="81"/>
      <c r="E300" s="81"/>
      <c r="F300" s="81"/>
      <c r="G300" s="112"/>
      <c r="H300" s="112"/>
      <c r="I300" s="112"/>
      <c r="J300" s="112"/>
      <c r="K300" s="112"/>
      <c r="L300" s="112"/>
      <c r="M300" s="112"/>
      <c r="N300" s="112"/>
      <c r="O300" s="112"/>
      <c r="P300" s="112"/>
      <c r="Q300" s="112"/>
      <c r="R300" s="112"/>
    </row>
    <row r="301" spans="3:18">
      <c r="C301" s="81"/>
      <c r="D301" s="81"/>
      <c r="E301" s="81"/>
      <c r="F301" s="81"/>
      <c r="G301" s="112"/>
      <c r="H301" s="112"/>
      <c r="I301" s="112"/>
      <c r="J301" s="112"/>
      <c r="K301" s="112"/>
      <c r="L301" s="112"/>
      <c r="M301" s="112"/>
      <c r="N301" s="112"/>
      <c r="O301" s="112"/>
      <c r="P301" s="112"/>
      <c r="Q301" s="112"/>
      <c r="R301" s="112"/>
    </row>
    <row r="302" spans="3:18">
      <c r="C302" s="81"/>
      <c r="D302" s="81"/>
      <c r="E302" s="81"/>
      <c r="F302" s="81"/>
      <c r="G302" s="112"/>
      <c r="H302" s="112"/>
      <c r="I302" s="112"/>
      <c r="J302" s="112"/>
      <c r="K302" s="112"/>
      <c r="L302" s="112"/>
      <c r="M302" s="112"/>
      <c r="N302" s="112"/>
      <c r="O302" s="112"/>
      <c r="P302" s="112"/>
      <c r="Q302" s="112"/>
      <c r="R302" s="112"/>
    </row>
  </sheetData>
  <mergeCells count="293">
    <mergeCell ref="A1:T1"/>
    <mergeCell ref="B2:G2"/>
    <mergeCell ref="H2:J2"/>
    <mergeCell ref="K2:T2"/>
    <mergeCell ref="B4:S4"/>
    <mergeCell ref="B5:S5"/>
    <mergeCell ref="B6:S6"/>
    <mergeCell ref="B7:S7"/>
    <mergeCell ref="B8:S8"/>
    <mergeCell ref="B9:S9"/>
    <mergeCell ref="B10:S10"/>
    <mergeCell ref="B11:S11"/>
    <mergeCell ref="B12:S12"/>
    <mergeCell ref="B13:S13"/>
    <mergeCell ref="B14:S14"/>
    <mergeCell ref="B15:S15"/>
    <mergeCell ref="B17:S17"/>
    <mergeCell ref="B18:S18"/>
    <mergeCell ref="D19:S19"/>
    <mergeCell ref="D20:S20"/>
    <mergeCell ref="D21:S21"/>
    <mergeCell ref="D22:S22"/>
    <mergeCell ref="D23:S23"/>
    <mergeCell ref="D24:S24"/>
    <mergeCell ref="D25:S25"/>
    <mergeCell ref="D26:S26"/>
    <mergeCell ref="D27:S27"/>
    <mergeCell ref="D28:S28"/>
    <mergeCell ref="D29:S29"/>
    <mergeCell ref="D30:S30"/>
    <mergeCell ref="D31:S31"/>
    <mergeCell ref="D32:S32"/>
    <mergeCell ref="D33:S33"/>
    <mergeCell ref="D34:S34"/>
    <mergeCell ref="D35:S35"/>
    <mergeCell ref="D36:S36"/>
    <mergeCell ref="D37:S37"/>
    <mergeCell ref="D38:S38"/>
    <mergeCell ref="D39:S39"/>
    <mergeCell ref="D40:S40"/>
    <mergeCell ref="D41:S41"/>
    <mergeCell ref="D42:S42"/>
    <mergeCell ref="A43:B43"/>
    <mergeCell ref="C43:S43"/>
    <mergeCell ref="A44:B44"/>
    <mergeCell ref="C44:S44"/>
    <mergeCell ref="A45:B45"/>
    <mergeCell ref="C45:S45"/>
    <mergeCell ref="A46:B46"/>
    <mergeCell ref="C46:S46"/>
    <mergeCell ref="A47:B47"/>
    <mergeCell ref="C47:S47"/>
    <mergeCell ref="A48:B48"/>
    <mergeCell ref="C48:S48"/>
    <mergeCell ref="A49:B49"/>
    <mergeCell ref="C49:S49"/>
    <mergeCell ref="A50:B50"/>
    <mergeCell ref="C50:S50"/>
    <mergeCell ref="A51:B51"/>
    <mergeCell ref="C51:S51"/>
    <mergeCell ref="A52:B52"/>
    <mergeCell ref="C52:S52"/>
    <mergeCell ref="A53:B53"/>
    <mergeCell ref="C53:S53"/>
    <mergeCell ref="A54:B54"/>
    <mergeCell ref="C54:S54"/>
    <mergeCell ref="C55:S55"/>
    <mergeCell ref="C56:S56"/>
    <mergeCell ref="C57:S57"/>
    <mergeCell ref="C58:S58"/>
    <mergeCell ref="C59:S59"/>
    <mergeCell ref="A60:B60"/>
    <mergeCell ref="C60:S60"/>
    <mergeCell ref="A62:B62"/>
    <mergeCell ref="C62:G62"/>
    <mergeCell ref="H62:K62"/>
    <mergeCell ref="L62:O62"/>
    <mergeCell ref="A63:B63"/>
    <mergeCell ref="I63:K63"/>
    <mergeCell ref="L63:M63"/>
    <mergeCell ref="I64:K64"/>
    <mergeCell ref="L64:M64"/>
    <mergeCell ref="I65:K65"/>
    <mergeCell ref="A66:B66"/>
    <mergeCell ref="D66:K66"/>
    <mergeCell ref="A67:B67"/>
    <mergeCell ref="D67:K67"/>
    <mergeCell ref="A68:B68"/>
    <mergeCell ref="F68:G68"/>
    <mergeCell ref="H68:J68"/>
    <mergeCell ref="K68:M68"/>
    <mergeCell ref="N68:O68"/>
    <mergeCell ref="F69:G69"/>
    <mergeCell ref="H69:J69"/>
    <mergeCell ref="K69:M69"/>
    <mergeCell ref="N69:O69"/>
    <mergeCell ref="D70:S70"/>
    <mergeCell ref="F71:G71"/>
    <mergeCell ref="H71:J71"/>
    <mergeCell ref="K71:M71"/>
    <mergeCell ref="N71:O71"/>
    <mergeCell ref="F72:G72"/>
    <mergeCell ref="H72:J72"/>
    <mergeCell ref="K72:M72"/>
    <mergeCell ref="N72:O72"/>
    <mergeCell ref="F73:G73"/>
    <mergeCell ref="H73:J73"/>
    <mergeCell ref="K73:M73"/>
    <mergeCell ref="N73:O73"/>
    <mergeCell ref="F74:G74"/>
    <mergeCell ref="H74:J74"/>
    <mergeCell ref="K74:M74"/>
    <mergeCell ref="N74:O74"/>
    <mergeCell ref="F75:G75"/>
    <mergeCell ref="H75:J75"/>
    <mergeCell ref="K75:M75"/>
    <mergeCell ref="N75:O75"/>
    <mergeCell ref="F76:G76"/>
    <mergeCell ref="H76:J76"/>
    <mergeCell ref="K76:M76"/>
    <mergeCell ref="N76:O76"/>
    <mergeCell ref="F77:G77"/>
    <mergeCell ref="H77:J77"/>
    <mergeCell ref="K77:M77"/>
    <mergeCell ref="N77:O77"/>
    <mergeCell ref="D78:S78"/>
    <mergeCell ref="D79:S79"/>
    <mergeCell ref="D80:S80"/>
    <mergeCell ref="D81:S81"/>
    <mergeCell ref="D82:S82"/>
    <mergeCell ref="D83:S83"/>
    <mergeCell ref="C84:S84"/>
    <mergeCell ref="D86:S86"/>
    <mergeCell ref="C92:S92"/>
    <mergeCell ref="L93:M93"/>
    <mergeCell ref="O93:S93"/>
    <mergeCell ref="D94:S94"/>
    <mergeCell ref="D95:S95"/>
    <mergeCell ref="L96:M96"/>
    <mergeCell ref="O96:S96"/>
    <mergeCell ref="D97:S97"/>
    <mergeCell ref="D98:S98"/>
    <mergeCell ref="A99:B99"/>
    <mergeCell ref="C99:G99"/>
    <mergeCell ref="I99:S99"/>
    <mergeCell ref="D100:S100"/>
    <mergeCell ref="D101:S101"/>
    <mergeCell ref="D102:S102"/>
    <mergeCell ref="D103:S103"/>
    <mergeCell ref="D104:S104"/>
    <mergeCell ref="D105:S105"/>
    <mergeCell ref="C106:K106"/>
    <mergeCell ref="L106:M106"/>
    <mergeCell ref="O106:S106"/>
    <mergeCell ref="D107:S107"/>
    <mergeCell ref="D108:S108"/>
    <mergeCell ref="D109:S109"/>
    <mergeCell ref="D110:S110"/>
    <mergeCell ref="L111:M111"/>
    <mergeCell ref="O111:S111"/>
    <mergeCell ref="D113:S113"/>
    <mergeCell ref="C114:S114"/>
    <mergeCell ref="D115:S115"/>
    <mergeCell ref="D116:S116"/>
    <mergeCell ref="D117:S117"/>
    <mergeCell ref="D118:S118"/>
    <mergeCell ref="Q119:R119"/>
    <mergeCell ref="A122:B122"/>
    <mergeCell ref="C122:M122"/>
    <mergeCell ref="O122:S122"/>
    <mergeCell ref="C124:E124"/>
    <mergeCell ref="D126:M126"/>
    <mergeCell ref="O126:S126"/>
    <mergeCell ref="E127:F127"/>
    <mergeCell ref="E128:F128"/>
    <mergeCell ref="E129:S129"/>
    <mergeCell ref="E130:S130"/>
    <mergeCell ref="E131:S131"/>
    <mergeCell ref="E132:S132"/>
    <mergeCell ref="E133:S133"/>
    <mergeCell ref="E134:F134"/>
    <mergeCell ref="E135:F135"/>
    <mergeCell ref="E136:S136"/>
    <mergeCell ref="E137:S137"/>
    <mergeCell ref="E138:S138"/>
    <mergeCell ref="E139:S139"/>
    <mergeCell ref="E140:S140"/>
    <mergeCell ref="E141:S141"/>
    <mergeCell ref="E142:S142"/>
    <mergeCell ref="E143:S143"/>
    <mergeCell ref="E144:S144"/>
    <mergeCell ref="E145:S145"/>
    <mergeCell ref="E146:S146"/>
    <mergeCell ref="E147:S147"/>
    <mergeCell ref="E148:S148"/>
    <mergeCell ref="E149:S149"/>
    <mergeCell ref="E150:S150"/>
    <mergeCell ref="E151:S151"/>
    <mergeCell ref="E152:S152"/>
    <mergeCell ref="E153:S153"/>
    <mergeCell ref="E154:S154"/>
    <mergeCell ref="E155:S155"/>
    <mergeCell ref="L156:M156"/>
    <mergeCell ref="O156:S156"/>
    <mergeCell ref="D159:S159"/>
    <mergeCell ref="D160:S160"/>
    <mergeCell ref="D161:S161"/>
    <mergeCell ref="E162:S162"/>
    <mergeCell ref="L163:M163"/>
    <mergeCell ref="O163:S163"/>
    <mergeCell ref="D164:S164"/>
    <mergeCell ref="E165:S165"/>
    <mergeCell ref="O166:S166"/>
    <mergeCell ref="E169:S169"/>
    <mergeCell ref="L170:M170"/>
    <mergeCell ref="O170:S170"/>
    <mergeCell ref="E173:S173"/>
    <mergeCell ref="L174:M174"/>
    <mergeCell ref="O174:S174"/>
    <mergeCell ref="A183:B183"/>
    <mergeCell ref="H183:I183"/>
    <mergeCell ref="K183:L183"/>
    <mergeCell ref="P183:Q183"/>
    <mergeCell ref="K184:L184"/>
    <mergeCell ref="P184:Q184"/>
    <mergeCell ref="L188:M188"/>
    <mergeCell ref="O188:S188"/>
    <mergeCell ref="L190:M190"/>
    <mergeCell ref="O190:S190"/>
    <mergeCell ref="L198:M198"/>
    <mergeCell ref="O198:S198"/>
    <mergeCell ref="L203:M203"/>
    <mergeCell ref="O203:S203"/>
    <mergeCell ref="L207:M207"/>
    <mergeCell ref="O207:S207"/>
    <mergeCell ref="A210:B210"/>
    <mergeCell ref="C210:F210"/>
    <mergeCell ref="K210:L210"/>
    <mergeCell ref="N210:O210"/>
    <mergeCell ref="P210:Q210"/>
    <mergeCell ref="A211:B211"/>
    <mergeCell ref="C211:F211"/>
    <mergeCell ref="K211:L211"/>
    <mergeCell ref="N211:O211"/>
    <mergeCell ref="P211:Q211"/>
    <mergeCell ref="C212:F212"/>
    <mergeCell ref="K212:L212"/>
    <mergeCell ref="N212:O212"/>
    <mergeCell ref="P212:Q212"/>
    <mergeCell ref="K215:L215"/>
    <mergeCell ref="M215:O215"/>
    <mergeCell ref="P215:Q215"/>
    <mergeCell ref="K216:L216"/>
    <mergeCell ref="M216:O216"/>
    <mergeCell ref="P216:Q216"/>
    <mergeCell ref="L219:M219"/>
    <mergeCell ref="O219:S219"/>
    <mergeCell ref="A223:B223"/>
    <mergeCell ref="C223:E223"/>
    <mergeCell ref="F223:G223"/>
    <mergeCell ref="K223:L223"/>
    <mergeCell ref="N223:O223"/>
    <mergeCell ref="P223:Q223"/>
    <mergeCell ref="A224:B224"/>
    <mergeCell ref="AA57:AA60"/>
    <mergeCell ref="AB57:AB60"/>
    <mergeCell ref="AC57:AC60"/>
    <mergeCell ref="AD57:AD60"/>
    <mergeCell ref="AE57:AE60"/>
    <mergeCell ref="AF57:AF60"/>
    <mergeCell ref="AG57:AG60"/>
    <mergeCell ref="AH57:AH60"/>
    <mergeCell ref="AI57:AI60"/>
    <mergeCell ref="AJ57:AJ60"/>
    <mergeCell ref="AK57:AK60"/>
    <mergeCell ref="AL57:AL60"/>
    <mergeCell ref="AM57:AM60"/>
    <mergeCell ref="AN57:AN60"/>
    <mergeCell ref="AO57:AO60"/>
    <mergeCell ref="AP57:AP60"/>
    <mergeCell ref="AQ57:AQ60"/>
    <mergeCell ref="AR57:AR60"/>
    <mergeCell ref="A58:B59"/>
    <mergeCell ref="C63:E65"/>
    <mergeCell ref="F63:G65"/>
    <mergeCell ref="H63:H65"/>
    <mergeCell ref="A64:B65"/>
    <mergeCell ref="T93:T95"/>
    <mergeCell ref="T96:T98"/>
    <mergeCell ref="G123:S124"/>
    <mergeCell ref="G127:S128"/>
    <mergeCell ref="G134:S135"/>
    <mergeCell ref="G157:S158"/>
  </mergeCells>
  <phoneticPr fontId="1" type="Hiragana"/>
  <dataValidations count="9">
    <dataValidation imeMode="off" allowBlank="1" showDropDown="0" showInputMessage="1" showErrorMessage="1" sqref="G210:G212 G215:G216 H183:I183 M183:M184 L63:M65 F63 E71:E77 K71:N77 K68:N69 E68:E69"/>
    <dataValidation imeMode="on" allowBlank="1" showDropDown="0" showInputMessage="1" showErrorMessage="1" sqref="G157:S158 G127:S128 F68:G69 F71:F77 G123:S124 B2:G2 K2:T2 G134:S135"/>
    <dataValidation type="list" allowBlank="1" showDropDown="0" showInputMessage="1" showErrorMessage="1" sqref="S71:S77 S68:S69">
      <formula1>"〇,×"</formula1>
    </dataValidation>
    <dataValidation type="list" allowBlank="1" showDropDown="0" showInputMessage="1" showErrorMessage="1" sqref="Q68:Q69 Q71:Q77">
      <formula1>#REF!</formula1>
    </dataValidation>
    <dataValidation type="list" allowBlank="1" showDropDown="0" showInputMessage="1" showErrorMessage="1" sqref="P71:P77 P68:P69">
      <formula1>"済,申請時に提出,不要,後日提出,"</formula1>
    </dataValidation>
    <dataValidation type="list" allowBlank="1" showDropDown="0" showInputMessage="1" showErrorMessage="1" sqref="M215:O216">
      <formula1>"14m＞H,14m≦H,7m＞H,7m≦H,その他"</formula1>
    </dataValidation>
    <dataValidation type="list" allowBlank="1" showDropDown="0" showInputMessage="1" showErrorMessage="1" sqref="M210">
      <formula1>INDIRECT(C62)</formula1>
    </dataValidation>
    <dataValidation type="list" allowBlank="1" showDropDown="0" showInputMessage="1" showErrorMessage="1" sqref="M211">
      <formula1>INDIRECT(C62)</formula1>
    </dataValidation>
    <dataValidation type="list" allowBlank="1" showDropDown="0" showInputMessage="1" showErrorMessage="1" sqref="M212">
      <formula1>INDIRECT(C62)</formula1>
    </dataValidation>
  </dataValidations>
  <printOptions horizontalCentered="1"/>
  <pageMargins left="0.59055118110236215" right="0.59055118110236215" top="0.39370078740157477" bottom="0.39370078740157477" header="0.3" footer="0.19685039370078738"/>
  <pageSetup paperSize="9" scale="70" fitToWidth="1" fitToHeight="1" orientation="portrait" usePrinterDefaults="1" r:id="rId1"/>
  <headerFooter>
    <oddFooter>&amp;C&amp;P</oddFooter>
  </headerFooter>
  <rowBreaks count="3" manualBreakCount="3">
    <brk id="60" max="19" man="1"/>
    <brk id="121" max="19" man="1"/>
    <brk id="182" max="19"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19</xdr:col>
                    <xdr:colOff>228600</xdr:colOff>
                    <xdr:row>5</xdr:row>
                    <xdr:rowOff>29210</xdr:rowOff>
                  </from>
                  <to xmlns:xdr="http://schemas.openxmlformats.org/drawingml/2006/spreadsheetDrawing">
                    <xdr:col>20</xdr:col>
                    <xdr:colOff>0</xdr:colOff>
                    <xdr:row>6</xdr:row>
                    <xdr:rowOff>0</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19</xdr:col>
                    <xdr:colOff>228600</xdr:colOff>
                    <xdr:row>7</xdr:row>
                    <xdr:rowOff>29210</xdr:rowOff>
                  </from>
                  <to xmlns:xdr="http://schemas.openxmlformats.org/drawingml/2006/spreadsheetDrawing">
                    <xdr:col>20</xdr:col>
                    <xdr:colOff>0</xdr:colOff>
                    <xdr:row>8</xdr:row>
                    <xdr:rowOff>0</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19</xdr:col>
                    <xdr:colOff>228600</xdr:colOff>
                    <xdr:row>8</xdr:row>
                    <xdr:rowOff>29210</xdr:rowOff>
                  </from>
                  <to xmlns:xdr="http://schemas.openxmlformats.org/drawingml/2006/spreadsheetDrawing">
                    <xdr:col>20</xdr:col>
                    <xdr:colOff>0</xdr:colOff>
                    <xdr:row>9</xdr:row>
                    <xdr:rowOff>0</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19</xdr:col>
                    <xdr:colOff>238125</xdr:colOff>
                    <xdr:row>9</xdr:row>
                    <xdr:rowOff>29210</xdr:rowOff>
                  </from>
                  <to xmlns:xdr="http://schemas.openxmlformats.org/drawingml/2006/spreadsheetDrawing">
                    <xdr:col>20</xdr:col>
                    <xdr:colOff>9525</xdr:colOff>
                    <xdr:row>10</xdr:row>
                    <xdr:rowOff>0</xdr:rowOff>
                  </to>
                </anchor>
              </controlPr>
            </control>
          </mc:Choice>
        </mc:AlternateContent>
        <mc:AlternateContent>
          <mc:Choice Requires="x14">
            <control shapeId="1029" r:id="rId8" name="チェック 5">
              <controlPr defaultSize="0" autoPict="0">
                <anchor moveWithCells="1">
                  <from xmlns:xdr="http://schemas.openxmlformats.org/drawingml/2006/spreadsheetDrawing">
                    <xdr:col>19</xdr:col>
                    <xdr:colOff>238125</xdr:colOff>
                    <xdr:row>10</xdr:row>
                    <xdr:rowOff>29210</xdr:rowOff>
                  </from>
                  <to xmlns:xdr="http://schemas.openxmlformats.org/drawingml/2006/spreadsheetDrawing">
                    <xdr:col>20</xdr:col>
                    <xdr:colOff>9525</xdr:colOff>
                    <xdr:row>11</xdr:row>
                    <xdr:rowOff>0</xdr:rowOff>
                  </to>
                </anchor>
              </controlPr>
            </control>
          </mc:Choice>
        </mc:AlternateContent>
        <mc:AlternateContent>
          <mc:Choice Requires="x14">
            <control shapeId="1030" r:id="rId9" name="チェック 6">
              <controlPr defaultSize="0" autoPict="0">
                <anchor moveWithCells="1">
                  <from xmlns:xdr="http://schemas.openxmlformats.org/drawingml/2006/spreadsheetDrawing">
                    <xdr:col>19</xdr:col>
                    <xdr:colOff>238125</xdr:colOff>
                    <xdr:row>11</xdr:row>
                    <xdr:rowOff>29210</xdr:rowOff>
                  </from>
                  <to xmlns:xdr="http://schemas.openxmlformats.org/drawingml/2006/spreadsheetDrawing">
                    <xdr:col>20</xdr:col>
                    <xdr:colOff>9525</xdr:colOff>
                    <xdr:row>12</xdr:row>
                    <xdr:rowOff>0</xdr:rowOff>
                  </to>
                </anchor>
              </controlPr>
            </control>
          </mc:Choice>
        </mc:AlternateContent>
        <mc:AlternateContent>
          <mc:Choice Requires="x14">
            <control shapeId="1031" r:id="rId10" name="チェック 7">
              <controlPr defaultSize="0" autoPict="0">
                <anchor moveWithCells="1">
                  <from xmlns:xdr="http://schemas.openxmlformats.org/drawingml/2006/spreadsheetDrawing">
                    <xdr:col>19</xdr:col>
                    <xdr:colOff>209550</xdr:colOff>
                    <xdr:row>16</xdr:row>
                    <xdr:rowOff>18415</xdr:rowOff>
                  </from>
                  <to xmlns:xdr="http://schemas.openxmlformats.org/drawingml/2006/spreadsheetDrawing">
                    <xdr:col>19</xdr:col>
                    <xdr:colOff>514350</xdr:colOff>
                    <xdr:row>16</xdr:row>
                    <xdr:rowOff>228600</xdr:rowOff>
                  </to>
                </anchor>
              </controlPr>
            </control>
          </mc:Choice>
        </mc:AlternateContent>
        <mc:AlternateContent>
          <mc:Choice Requires="x14">
            <control shapeId="1032" r:id="rId11" name="チェック 8">
              <controlPr defaultSize="0" autoPict="0">
                <anchor moveWithCells="1">
                  <from xmlns:xdr="http://schemas.openxmlformats.org/drawingml/2006/spreadsheetDrawing">
                    <xdr:col>19</xdr:col>
                    <xdr:colOff>209550</xdr:colOff>
                    <xdr:row>17</xdr:row>
                    <xdr:rowOff>18415</xdr:rowOff>
                  </from>
                  <to xmlns:xdr="http://schemas.openxmlformats.org/drawingml/2006/spreadsheetDrawing">
                    <xdr:col>19</xdr:col>
                    <xdr:colOff>514350</xdr:colOff>
                    <xdr:row>17</xdr:row>
                    <xdr:rowOff>228600</xdr:rowOff>
                  </to>
                </anchor>
              </controlPr>
            </control>
          </mc:Choice>
        </mc:AlternateContent>
        <mc:AlternateContent>
          <mc:Choice Requires="x14">
            <control shapeId="1033" r:id="rId12" name="チェック 9">
              <controlPr defaultSize="0" autoPict="0">
                <anchor moveWithCells="1">
                  <from xmlns:xdr="http://schemas.openxmlformats.org/drawingml/2006/spreadsheetDrawing">
                    <xdr:col>19</xdr:col>
                    <xdr:colOff>209550</xdr:colOff>
                    <xdr:row>18</xdr:row>
                    <xdr:rowOff>18415</xdr:rowOff>
                  </from>
                  <to xmlns:xdr="http://schemas.openxmlformats.org/drawingml/2006/spreadsheetDrawing">
                    <xdr:col>19</xdr:col>
                    <xdr:colOff>514350</xdr:colOff>
                    <xdr:row>18</xdr:row>
                    <xdr:rowOff>228600</xdr:rowOff>
                  </to>
                </anchor>
              </controlPr>
            </control>
          </mc:Choice>
        </mc:AlternateContent>
        <mc:AlternateContent>
          <mc:Choice Requires="x14">
            <control shapeId="1034" r:id="rId13" name="チェック 10">
              <controlPr defaultSize="0" autoPict="0">
                <anchor moveWithCells="1">
                  <from xmlns:xdr="http://schemas.openxmlformats.org/drawingml/2006/spreadsheetDrawing">
                    <xdr:col>19</xdr:col>
                    <xdr:colOff>209550</xdr:colOff>
                    <xdr:row>19</xdr:row>
                    <xdr:rowOff>18415</xdr:rowOff>
                  </from>
                  <to xmlns:xdr="http://schemas.openxmlformats.org/drawingml/2006/spreadsheetDrawing">
                    <xdr:col>19</xdr:col>
                    <xdr:colOff>514350</xdr:colOff>
                    <xdr:row>19</xdr:row>
                    <xdr:rowOff>228600</xdr:rowOff>
                  </to>
                </anchor>
              </controlPr>
            </control>
          </mc:Choice>
        </mc:AlternateContent>
        <mc:AlternateContent>
          <mc:Choice Requires="x14">
            <control shapeId="1035" r:id="rId14" name="チェック 11">
              <controlPr defaultSize="0" autoPict="0">
                <anchor moveWithCells="1">
                  <from xmlns:xdr="http://schemas.openxmlformats.org/drawingml/2006/spreadsheetDrawing">
                    <xdr:col>19</xdr:col>
                    <xdr:colOff>209550</xdr:colOff>
                    <xdr:row>20</xdr:row>
                    <xdr:rowOff>18415</xdr:rowOff>
                  </from>
                  <to xmlns:xdr="http://schemas.openxmlformats.org/drawingml/2006/spreadsheetDrawing">
                    <xdr:col>19</xdr:col>
                    <xdr:colOff>514350</xdr:colOff>
                    <xdr:row>20</xdr:row>
                    <xdr:rowOff>228600</xdr:rowOff>
                  </to>
                </anchor>
              </controlPr>
            </control>
          </mc:Choice>
        </mc:AlternateContent>
        <mc:AlternateContent>
          <mc:Choice Requires="x14">
            <control shapeId="1036" r:id="rId15" name="チェック 12">
              <controlPr defaultSize="0" autoPict="0">
                <anchor moveWithCells="1">
                  <from xmlns:xdr="http://schemas.openxmlformats.org/drawingml/2006/spreadsheetDrawing">
                    <xdr:col>19</xdr:col>
                    <xdr:colOff>209550</xdr:colOff>
                    <xdr:row>21</xdr:row>
                    <xdr:rowOff>18415</xdr:rowOff>
                  </from>
                  <to xmlns:xdr="http://schemas.openxmlformats.org/drawingml/2006/spreadsheetDrawing">
                    <xdr:col>19</xdr:col>
                    <xdr:colOff>514350</xdr:colOff>
                    <xdr:row>21</xdr:row>
                    <xdr:rowOff>228600</xdr:rowOff>
                  </to>
                </anchor>
              </controlPr>
            </control>
          </mc:Choice>
        </mc:AlternateContent>
        <mc:AlternateContent>
          <mc:Choice Requires="x14">
            <control shapeId="1037" r:id="rId16" name="チェック 13">
              <controlPr defaultSize="0" autoPict="0">
                <anchor moveWithCells="1">
                  <from xmlns:xdr="http://schemas.openxmlformats.org/drawingml/2006/spreadsheetDrawing">
                    <xdr:col>19</xdr:col>
                    <xdr:colOff>209550</xdr:colOff>
                    <xdr:row>22</xdr:row>
                    <xdr:rowOff>18415</xdr:rowOff>
                  </from>
                  <to xmlns:xdr="http://schemas.openxmlformats.org/drawingml/2006/spreadsheetDrawing">
                    <xdr:col>19</xdr:col>
                    <xdr:colOff>514350</xdr:colOff>
                    <xdr:row>22</xdr:row>
                    <xdr:rowOff>228600</xdr:rowOff>
                  </to>
                </anchor>
              </controlPr>
            </control>
          </mc:Choice>
        </mc:AlternateContent>
        <mc:AlternateContent>
          <mc:Choice Requires="x14">
            <control shapeId="1038" r:id="rId17" name="チェック 14">
              <controlPr defaultSize="0" autoPict="0">
                <anchor moveWithCells="1">
                  <from xmlns:xdr="http://schemas.openxmlformats.org/drawingml/2006/spreadsheetDrawing">
                    <xdr:col>19</xdr:col>
                    <xdr:colOff>209550</xdr:colOff>
                    <xdr:row>23</xdr:row>
                    <xdr:rowOff>18415</xdr:rowOff>
                  </from>
                  <to xmlns:xdr="http://schemas.openxmlformats.org/drawingml/2006/spreadsheetDrawing">
                    <xdr:col>19</xdr:col>
                    <xdr:colOff>514350</xdr:colOff>
                    <xdr:row>23</xdr:row>
                    <xdr:rowOff>228600</xdr:rowOff>
                  </to>
                </anchor>
              </controlPr>
            </control>
          </mc:Choice>
        </mc:AlternateContent>
        <mc:AlternateContent>
          <mc:Choice Requires="x14">
            <control shapeId="1039" r:id="rId18" name="チェック 15">
              <controlPr defaultSize="0" autoPict="0">
                <anchor moveWithCells="1">
                  <from xmlns:xdr="http://schemas.openxmlformats.org/drawingml/2006/spreadsheetDrawing">
                    <xdr:col>19</xdr:col>
                    <xdr:colOff>209550</xdr:colOff>
                    <xdr:row>24</xdr:row>
                    <xdr:rowOff>18415</xdr:rowOff>
                  </from>
                  <to xmlns:xdr="http://schemas.openxmlformats.org/drawingml/2006/spreadsheetDrawing">
                    <xdr:col>19</xdr:col>
                    <xdr:colOff>514350</xdr:colOff>
                    <xdr:row>24</xdr:row>
                    <xdr:rowOff>228600</xdr:rowOff>
                  </to>
                </anchor>
              </controlPr>
            </control>
          </mc:Choice>
        </mc:AlternateContent>
        <mc:AlternateContent>
          <mc:Choice Requires="x14">
            <control shapeId="1040" r:id="rId19" name="チェック 16">
              <controlPr defaultSize="0" autoPict="0">
                <anchor moveWithCells="1">
                  <from xmlns:xdr="http://schemas.openxmlformats.org/drawingml/2006/spreadsheetDrawing">
                    <xdr:col>19</xdr:col>
                    <xdr:colOff>209550</xdr:colOff>
                    <xdr:row>25</xdr:row>
                    <xdr:rowOff>18415</xdr:rowOff>
                  </from>
                  <to xmlns:xdr="http://schemas.openxmlformats.org/drawingml/2006/spreadsheetDrawing">
                    <xdr:col>19</xdr:col>
                    <xdr:colOff>514350</xdr:colOff>
                    <xdr:row>25</xdr:row>
                    <xdr:rowOff>228600</xdr:rowOff>
                  </to>
                </anchor>
              </controlPr>
            </control>
          </mc:Choice>
        </mc:AlternateContent>
        <mc:AlternateContent>
          <mc:Choice Requires="x14">
            <control shapeId="1041" r:id="rId20" name="チェック 17">
              <controlPr defaultSize="0" autoPict="0">
                <anchor moveWithCells="1">
                  <from xmlns:xdr="http://schemas.openxmlformats.org/drawingml/2006/spreadsheetDrawing">
                    <xdr:col>19</xdr:col>
                    <xdr:colOff>209550</xdr:colOff>
                    <xdr:row>26</xdr:row>
                    <xdr:rowOff>18415</xdr:rowOff>
                  </from>
                  <to xmlns:xdr="http://schemas.openxmlformats.org/drawingml/2006/spreadsheetDrawing">
                    <xdr:col>19</xdr:col>
                    <xdr:colOff>514350</xdr:colOff>
                    <xdr:row>26</xdr:row>
                    <xdr:rowOff>228600</xdr:rowOff>
                  </to>
                </anchor>
              </controlPr>
            </control>
          </mc:Choice>
        </mc:AlternateContent>
        <mc:AlternateContent>
          <mc:Choice Requires="x14">
            <control shapeId="1042" r:id="rId21" name="チェック 18">
              <controlPr defaultSize="0" autoPict="0">
                <anchor moveWithCells="1">
                  <from xmlns:xdr="http://schemas.openxmlformats.org/drawingml/2006/spreadsheetDrawing">
                    <xdr:col>19</xdr:col>
                    <xdr:colOff>209550</xdr:colOff>
                    <xdr:row>27</xdr:row>
                    <xdr:rowOff>18415</xdr:rowOff>
                  </from>
                  <to xmlns:xdr="http://schemas.openxmlformats.org/drawingml/2006/spreadsheetDrawing">
                    <xdr:col>19</xdr:col>
                    <xdr:colOff>514350</xdr:colOff>
                    <xdr:row>27</xdr:row>
                    <xdr:rowOff>228600</xdr:rowOff>
                  </to>
                </anchor>
              </controlPr>
            </control>
          </mc:Choice>
        </mc:AlternateContent>
        <mc:AlternateContent>
          <mc:Choice Requires="x14">
            <control shapeId="1043" r:id="rId22" name="チェック 19">
              <controlPr defaultSize="0" autoPict="0">
                <anchor moveWithCells="1">
                  <from xmlns:xdr="http://schemas.openxmlformats.org/drawingml/2006/spreadsheetDrawing">
                    <xdr:col>19</xdr:col>
                    <xdr:colOff>209550</xdr:colOff>
                    <xdr:row>28</xdr:row>
                    <xdr:rowOff>18415</xdr:rowOff>
                  </from>
                  <to xmlns:xdr="http://schemas.openxmlformats.org/drawingml/2006/spreadsheetDrawing">
                    <xdr:col>19</xdr:col>
                    <xdr:colOff>514350</xdr:colOff>
                    <xdr:row>28</xdr:row>
                    <xdr:rowOff>228600</xdr:rowOff>
                  </to>
                </anchor>
              </controlPr>
            </control>
          </mc:Choice>
        </mc:AlternateContent>
        <mc:AlternateContent>
          <mc:Choice Requires="x14">
            <control shapeId="1044" r:id="rId23" name="チェック 20">
              <controlPr defaultSize="0" autoPict="0">
                <anchor moveWithCells="1">
                  <from xmlns:xdr="http://schemas.openxmlformats.org/drawingml/2006/spreadsheetDrawing">
                    <xdr:col>19</xdr:col>
                    <xdr:colOff>209550</xdr:colOff>
                    <xdr:row>29</xdr:row>
                    <xdr:rowOff>18415</xdr:rowOff>
                  </from>
                  <to xmlns:xdr="http://schemas.openxmlformats.org/drawingml/2006/spreadsheetDrawing">
                    <xdr:col>19</xdr:col>
                    <xdr:colOff>514350</xdr:colOff>
                    <xdr:row>29</xdr:row>
                    <xdr:rowOff>228600</xdr:rowOff>
                  </to>
                </anchor>
              </controlPr>
            </control>
          </mc:Choice>
        </mc:AlternateContent>
        <mc:AlternateContent>
          <mc:Choice Requires="x14">
            <control shapeId="1045" r:id="rId24" name="チェック 21">
              <controlPr defaultSize="0" autoPict="0">
                <anchor moveWithCells="1">
                  <from xmlns:xdr="http://schemas.openxmlformats.org/drawingml/2006/spreadsheetDrawing">
                    <xdr:col>19</xdr:col>
                    <xdr:colOff>209550</xdr:colOff>
                    <xdr:row>30</xdr:row>
                    <xdr:rowOff>18415</xdr:rowOff>
                  </from>
                  <to xmlns:xdr="http://schemas.openxmlformats.org/drawingml/2006/spreadsheetDrawing">
                    <xdr:col>19</xdr:col>
                    <xdr:colOff>514350</xdr:colOff>
                    <xdr:row>30</xdr:row>
                    <xdr:rowOff>228600</xdr:rowOff>
                  </to>
                </anchor>
              </controlPr>
            </control>
          </mc:Choice>
        </mc:AlternateContent>
        <mc:AlternateContent>
          <mc:Choice Requires="x14">
            <control shapeId="1046" r:id="rId25" name="チェック 22">
              <controlPr defaultSize="0" autoPict="0">
                <anchor moveWithCells="1">
                  <from xmlns:xdr="http://schemas.openxmlformats.org/drawingml/2006/spreadsheetDrawing">
                    <xdr:col>19</xdr:col>
                    <xdr:colOff>209550</xdr:colOff>
                    <xdr:row>31</xdr:row>
                    <xdr:rowOff>18415</xdr:rowOff>
                  </from>
                  <to xmlns:xdr="http://schemas.openxmlformats.org/drawingml/2006/spreadsheetDrawing">
                    <xdr:col>19</xdr:col>
                    <xdr:colOff>514350</xdr:colOff>
                    <xdr:row>31</xdr:row>
                    <xdr:rowOff>228600</xdr:rowOff>
                  </to>
                </anchor>
              </controlPr>
            </control>
          </mc:Choice>
        </mc:AlternateContent>
        <mc:AlternateContent>
          <mc:Choice Requires="x14">
            <control shapeId="1047" r:id="rId26" name="チェック 23">
              <controlPr defaultSize="0" autoPict="0">
                <anchor moveWithCells="1">
                  <from xmlns:xdr="http://schemas.openxmlformats.org/drawingml/2006/spreadsheetDrawing">
                    <xdr:col>19</xdr:col>
                    <xdr:colOff>209550</xdr:colOff>
                    <xdr:row>32</xdr:row>
                    <xdr:rowOff>18415</xdr:rowOff>
                  </from>
                  <to xmlns:xdr="http://schemas.openxmlformats.org/drawingml/2006/spreadsheetDrawing">
                    <xdr:col>19</xdr:col>
                    <xdr:colOff>514350</xdr:colOff>
                    <xdr:row>32</xdr:row>
                    <xdr:rowOff>228600</xdr:rowOff>
                  </to>
                </anchor>
              </controlPr>
            </control>
          </mc:Choice>
        </mc:AlternateContent>
        <mc:AlternateContent>
          <mc:Choice Requires="x14">
            <control shapeId="1048" r:id="rId27" name="チェック 24">
              <controlPr defaultSize="0" autoPict="0">
                <anchor moveWithCells="1">
                  <from xmlns:xdr="http://schemas.openxmlformats.org/drawingml/2006/spreadsheetDrawing">
                    <xdr:col>19</xdr:col>
                    <xdr:colOff>209550</xdr:colOff>
                    <xdr:row>33</xdr:row>
                    <xdr:rowOff>18415</xdr:rowOff>
                  </from>
                  <to xmlns:xdr="http://schemas.openxmlformats.org/drawingml/2006/spreadsheetDrawing">
                    <xdr:col>19</xdr:col>
                    <xdr:colOff>514350</xdr:colOff>
                    <xdr:row>33</xdr:row>
                    <xdr:rowOff>228600</xdr:rowOff>
                  </to>
                </anchor>
              </controlPr>
            </control>
          </mc:Choice>
        </mc:AlternateContent>
        <mc:AlternateContent>
          <mc:Choice Requires="x14">
            <control shapeId="1049" r:id="rId28" name="チェック 25">
              <controlPr defaultSize="0" autoPict="0">
                <anchor moveWithCells="1">
                  <from xmlns:xdr="http://schemas.openxmlformats.org/drawingml/2006/spreadsheetDrawing">
                    <xdr:col>19</xdr:col>
                    <xdr:colOff>209550</xdr:colOff>
                    <xdr:row>34</xdr:row>
                    <xdr:rowOff>18415</xdr:rowOff>
                  </from>
                  <to xmlns:xdr="http://schemas.openxmlformats.org/drawingml/2006/spreadsheetDrawing">
                    <xdr:col>19</xdr:col>
                    <xdr:colOff>514350</xdr:colOff>
                    <xdr:row>34</xdr:row>
                    <xdr:rowOff>228600</xdr:rowOff>
                  </to>
                </anchor>
              </controlPr>
            </control>
          </mc:Choice>
        </mc:AlternateContent>
        <mc:AlternateContent>
          <mc:Choice Requires="x14">
            <control shapeId="1050" r:id="rId29" name="チェック 26">
              <controlPr defaultSize="0" autoPict="0">
                <anchor moveWithCells="1">
                  <from xmlns:xdr="http://schemas.openxmlformats.org/drawingml/2006/spreadsheetDrawing">
                    <xdr:col>19</xdr:col>
                    <xdr:colOff>200025</xdr:colOff>
                    <xdr:row>35</xdr:row>
                    <xdr:rowOff>18415</xdr:rowOff>
                  </from>
                  <to xmlns:xdr="http://schemas.openxmlformats.org/drawingml/2006/spreadsheetDrawing">
                    <xdr:col>19</xdr:col>
                    <xdr:colOff>504825</xdr:colOff>
                    <xdr:row>35</xdr:row>
                    <xdr:rowOff>228600</xdr:rowOff>
                  </to>
                </anchor>
              </controlPr>
            </control>
          </mc:Choice>
        </mc:AlternateContent>
        <mc:AlternateContent>
          <mc:Choice Requires="x14">
            <control shapeId="1051" r:id="rId30" name="チェック 27">
              <controlPr defaultSize="0" autoPict="0">
                <anchor moveWithCells="1">
                  <from xmlns:xdr="http://schemas.openxmlformats.org/drawingml/2006/spreadsheetDrawing">
                    <xdr:col>19</xdr:col>
                    <xdr:colOff>200025</xdr:colOff>
                    <xdr:row>36</xdr:row>
                    <xdr:rowOff>18415</xdr:rowOff>
                  </from>
                  <to xmlns:xdr="http://schemas.openxmlformats.org/drawingml/2006/spreadsheetDrawing">
                    <xdr:col>19</xdr:col>
                    <xdr:colOff>504825</xdr:colOff>
                    <xdr:row>36</xdr:row>
                    <xdr:rowOff>228600</xdr:rowOff>
                  </to>
                </anchor>
              </controlPr>
            </control>
          </mc:Choice>
        </mc:AlternateContent>
        <mc:AlternateContent>
          <mc:Choice Requires="x14">
            <control shapeId="1052" r:id="rId31" name="チェック 28">
              <controlPr defaultSize="0" autoPict="0">
                <anchor moveWithCells="1">
                  <from xmlns:xdr="http://schemas.openxmlformats.org/drawingml/2006/spreadsheetDrawing">
                    <xdr:col>19</xdr:col>
                    <xdr:colOff>200025</xdr:colOff>
                    <xdr:row>37</xdr:row>
                    <xdr:rowOff>18415</xdr:rowOff>
                  </from>
                  <to xmlns:xdr="http://schemas.openxmlformats.org/drawingml/2006/spreadsheetDrawing">
                    <xdr:col>19</xdr:col>
                    <xdr:colOff>504825</xdr:colOff>
                    <xdr:row>37</xdr:row>
                    <xdr:rowOff>228600</xdr:rowOff>
                  </to>
                </anchor>
              </controlPr>
            </control>
          </mc:Choice>
        </mc:AlternateContent>
        <mc:AlternateContent>
          <mc:Choice Requires="x14">
            <control shapeId="1053" r:id="rId32" name="チェック 29">
              <controlPr defaultSize="0" autoPict="0">
                <anchor moveWithCells="1">
                  <from xmlns:xdr="http://schemas.openxmlformats.org/drawingml/2006/spreadsheetDrawing">
                    <xdr:col>19</xdr:col>
                    <xdr:colOff>200025</xdr:colOff>
                    <xdr:row>38</xdr:row>
                    <xdr:rowOff>9525</xdr:rowOff>
                  </from>
                  <to xmlns:xdr="http://schemas.openxmlformats.org/drawingml/2006/spreadsheetDrawing">
                    <xdr:col>19</xdr:col>
                    <xdr:colOff>504825</xdr:colOff>
                    <xdr:row>38</xdr:row>
                    <xdr:rowOff>219710</xdr:rowOff>
                  </to>
                </anchor>
              </controlPr>
            </control>
          </mc:Choice>
        </mc:AlternateContent>
        <mc:AlternateContent>
          <mc:Choice Requires="x14">
            <control shapeId="1054" r:id="rId33" name="チェック 30">
              <controlPr defaultSize="0" autoPict="0">
                <anchor moveWithCells="1">
                  <from xmlns:xdr="http://schemas.openxmlformats.org/drawingml/2006/spreadsheetDrawing">
                    <xdr:col>19</xdr:col>
                    <xdr:colOff>200025</xdr:colOff>
                    <xdr:row>39</xdr:row>
                    <xdr:rowOff>9525</xdr:rowOff>
                  </from>
                  <to xmlns:xdr="http://schemas.openxmlformats.org/drawingml/2006/spreadsheetDrawing">
                    <xdr:col>19</xdr:col>
                    <xdr:colOff>504825</xdr:colOff>
                    <xdr:row>39</xdr:row>
                    <xdr:rowOff>219710</xdr:rowOff>
                  </to>
                </anchor>
              </controlPr>
            </control>
          </mc:Choice>
        </mc:AlternateContent>
        <mc:AlternateContent>
          <mc:Choice Requires="x14">
            <control shapeId="1055" r:id="rId34" name="チェック 31">
              <controlPr defaultSize="0" autoPict="0">
                <anchor moveWithCells="1">
                  <from xmlns:xdr="http://schemas.openxmlformats.org/drawingml/2006/spreadsheetDrawing">
                    <xdr:col>19</xdr:col>
                    <xdr:colOff>200025</xdr:colOff>
                    <xdr:row>44</xdr:row>
                    <xdr:rowOff>18415</xdr:rowOff>
                  </from>
                  <to xmlns:xdr="http://schemas.openxmlformats.org/drawingml/2006/spreadsheetDrawing">
                    <xdr:col>19</xdr:col>
                    <xdr:colOff>504825</xdr:colOff>
                    <xdr:row>44</xdr:row>
                    <xdr:rowOff>228600</xdr:rowOff>
                  </to>
                </anchor>
              </controlPr>
            </control>
          </mc:Choice>
        </mc:AlternateContent>
        <mc:AlternateContent>
          <mc:Choice Requires="x14">
            <control shapeId="1056" r:id="rId35" name="チェック 32">
              <controlPr defaultSize="0" autoPict="0">
                <anchor moveWithCells="1">
                  <from xmlns:xdr="http://schemas.openxmlformats.org/drawingml/2006/spreadsheetDrawing">
                    <xdr:col>19</xdr:col>
                    <xdr:colOff>200025</xdr:colOff>
                    <xdr:row>51</xdr:row>
                    <xdr:rowOff>9525</xdr:rowOff>
                  </from>
                  <to xmlns:xdr="http://schemas.openxmlformats.org/drawingml/2006/spreadsheetDrawing">
                    <xdr:col>19</xdr:col>
                    <xdr:colOff>504825</xdr:colOff>
                    <xdr:row>51</xdr:row>
                    <xdr:rowOff>219710</xdr:rowOff>
                  </to>
                </anchor>
              </controlPr>
            </control>
          </mc:Choice>
        </mc:AlternateContent>
        <mc:AlternateContent>
          <mc:Choice Requires="x14">
            <control shapeId="1057" r:id="rId36" name="チェック 33">
              <controlPr defaultSize="0" autoPict="0">
                <anchor moveWithCells="1">
                  <from xmlns:xdr="http://schemas.openxmlformats.org/drawingml/2006/spreadsheetDrawing">
                    <xdr:col>19</xdr:col>
                    <xdr:colOff>200025</xdr:colOff>
                    <xdr:row>53</xdr:row>
                    <xdr:rowOff>9525</xdr:rowOff>
                  </from>
                  <to xmlns:xdr="http://schemas.openxmlformats.org/drawingml/2006/spreadsheetDrawing">
                    <xdr:col>19</xdr:col>
                    <xdr:colOff>504825</xdr:colOff>
                    <xdr:row>53</xdr:row>
                    <xdr:rowOff>219710</xdr:rowOff>
                  </to>
                </anchor>
              </controlPr>
            </control>
          </mc:Choice>
        </mc:AlternateContent>
        <mc:AlternateContent>
          <mc:Choice Requires="x14">
            <control shapeId="1058" r:id="rId37" name="チェック 34">
              <controlPr defaultSize="0" autoPict="0">
                <anchor moveWithCells="1">
                  <from xmlns:xdr="http://schemas.openxmlformats.org/drawingml/2006/spreadsheetDrawing">
                    <xdr:col>19</xdr:col>
                    <xdr:colOff>200025</xdr:colOff>
                    <xdr:row>42</xdr:row>
                    <xdr:rowOff>18415</xdr:rowOff>
                  </from>
                  <to xmlns:xdr="http://schemas.openxmlformats.org/drawingml/2006/spreadsheetDrawing">
                    <xdr:col>19</xdr:col>
                    <xdr:colOff>504825</xdr:colOff>
                    <xdr:row>42</xdr:row>
                    <xdr:rowOff>228600</xdr:rowOff>
                  </to>
                </anchor>
              </controlPr>
            </control>
          </mc:Choice>
        </mc:AlternateContent>
        <mc:AlternateContent>
          <mc:Choice Requires="x14">
            <control shapeId="1061" r:id="rId38" name="チェック 37">
              <controlPr defaultSize="0" autoPict="0">
                <anchor moveWithCells="1">
                  <from xmlns:xdr="http://schemas.openxmlformats.org/drawingml/2006/spreadsheetDrawing">
                    <xdr:col>19</xdr:col>
                    <xdr:colOff>209550</xdr:colOff>
                    <xdr:row>59</xdr:row>
                    <xdr:rowOff>18415</xdr:rowOff>
                  </from>
                  <to xmlns:xdr="http://schemas.openxmlformats.org/drawingml/2006/spreadsheetDrawing">
                    <xdr:col>19</xdr:col>
                    <xdr:colOff>514350</xdr:colOff>
                    <xdr:row>59</xdr:row>
                    <xdr:rowOff>228600</xdr:rowOff>
                  </to>
                </anchor>
              </controlPr>
            </control>
          </mc:Choice>
        </mc:AlternateContent>
        <mc:AlternateContent>
          <mc:Choice Requires="x14">
            <control shapeId="1063" r:id="rId39" name="チェック 39">
              <controlPr defaultSize="0" autoPict="0">
                <anchor moveWithCells="1">
                  <from xmlns:xdr="http://schemas.openxmlformats.org/drawingml/2006/spreadsheetDrawing">
                    <xdr:col>2</xdr:col>
                    <xdr:colOff>238125</xdr:colOff>
                    <xdr:row>85</xdr:row>
                    <xdr:rowOff>9525</xdr:rowOff>
                  </from>
                  <to xmlns:xdr="http://schemas.openxmlformats.org/drawingml/2006/spreadsheetDrawing">
                    <xdr:col>2</xdr:col>
                    <xdr:colOff>542925</xdr:colOff>
                    <xdr:row>85</xdr:row>
                    <xdr:rowOff>219710</xdr:rowOff>
                  </to>
                </anchor>
              </controlPr>
            </control>
          </mc:Choice>
        </mc:AlternateContent>
        <mc:AlternateContent>
          <mc:Choice Requires="x14">
            <control shapeId="1064" r:id="rId40" name="チェック 40">
              <controlPr defaultSize="0" autoPict="0">
                <anchor moveWithCells="1">
                  <from xmlns:xdr="http://schemas.openxmlformats.org/drawingml/2006/spreadsheetDrawing">
                    <xdr:col>2</xdr:col>
                    <xdr:colOff>238125</xdr:colOff>
                    <xdr:row>69</xdr:row>
                    <xdr:rowOff>18415</xdr:rowOff>
                  </from>
                  <to xmlns:xdr="http://schemas.openxmlformats.org/drawingml/2006/spreadsheetDrawing">
                    <xdr:col>2</xdr:col>
                    <xdr:colOff>542925</xdr:colOff>
                    <xdr:row>70</xdr:row>
                    <xdr:rowOff>0</xdr:rowOff>
                  </to>
                </anchor>
              </controlPr>
            </control>
          </mc:Choice>
        </mc:AlternateContent>
        <mc:AlternateContent>
          <mc:Choice Requires="x14">
            <control shapeId="1068" r:id="rId41" name="チェック 44">
              <controlPr defaultSize="0" autoPict="0">
                <anchor moveWithCells="1">
                  <from xmlns:xdr="http://schemas.openxmlformats.org/drawingml/2006/spreadsheetDrawing">
                    <xdr:col>2</xdr:col>
                    <xdr:colOff>238125</xdr:colOff>
                    <xdr:row>84</xdr:row>
                    <xdr:rowOff>18415</xdr:rowOff>
                  </from>
                  <to xmlns:xdr="http://schemas.openxmlformats.org/drawingml/2006/spreadsheetDrawing">
                    <xdr:col>2</xdr:col>
                    <xdr:colOff>542925</xdr:colOff>
                    <xdr:row>84</xdr:row>
                    <xdr:rowOff>228600</xdr:rowOff>
                  </to>
                </anchor>
              </controlPr>
            </control>
          </mc:Choice>
        </mc:AlternateContent>
        <mc:AlternateContent>
          <mc:Choice Requires="x14">
            <control shapeId="1071" r:id="rId42" name="チェック 47">
              <controlPr defaultSize="0" autoPict="0">
                <anchor moveWithCells="1">
                  <from xmlns:xdr="http://schemas.openxmlformats.org/drawingml/2006/spreadsheetDrawing">
                    <xdr:col>19</xdr:col>
                    <xdr:colOff>200025</xdr:colOff>
                    <xdr:row>43</xdr:row>
                    <xdr:rowOff>9525</xdr:rowOff>
                  </from>
                  <to xmlns:xdr="http://schemas.openxmlformats.org/drawingml/2006/spreadsheetDrawing">
                    <xdr:col>19</xdr:col>
                    <xdr:colOff>504825</xdr:colOff>
                    <xdr:row>43</xdr:row>
                    <xdr:rowOff>219710</xdr:rowOff>
                  </to>
                </anchor>
              </controlPr>
            </control>
          </mc:Choice>
        </mc:AlternateContent>
        <mc:AlternateContent>
          <mc:Choice Requires="x14">
            <control shapeId="1072" r:id="rId43" name="チェック 48">
              <controlPr defaultSize="0" autoPict="0">
                <anchor moveWithCells="1">
                  <from xmlns:xdr="http://schemas.openxmlformats.org/drawingml/2006/spreadsheetDrawing">
                    <xdr:col>19</xdr:col>
                    <xdr:colOff>228600</xdr:colOff>
                    <xdr:row>6</xdr:row>
                    <xdr:rowOff>9525</xdr:rowOff>
                  </from>
                  <to xmlns:xdr="http://schemas.openxmlformats.org/drawingml/2006/spreadsheetDrawing">
                    <xdr:col>20</xdr:col>
                    <xdr:colOff>0</xdr:colOff>
                    <xdr:row>6</xdr:row>
                    <xdr:rowOff>219710</xdr:rowOff>
                  </to>
                </anchor>
              </controlPr>
            </control>
          </mc:Choice>
        </mc:AlternateContent>
        <mc:AlternateContent>
          <mc:Choice Requires="x14">
            <control shapeId="1073" r:id="rId44" name="チェック 49">
              <controlPr defaultSize="0" autoPict="0">
                <anchor moveWithCells="1">
                  <from xmlns:xdr="http://schemas.openxmlformats.org/drawingml/2006/spreadsheetDrawing">
                    <xdr:col>19</xdr:col>
                    <xdr:colOff>238125</xdr:colOff>
                    <xdr:row>12</xdr:row>
                    <xdr:rowOff>9525</xdr:rowOff>
                  </from>
                  <to xmlns:xdr="http://schemas.openxmlformats.org/drawingml/2006/spreadsheetDrawing">
                    <xdr:col>20</xdr:col>
                    <xdr:colOff>9525</xdr:colOff>
                    <xdr:row>12</xdr:row>
                    <xdr:rowOff>219710</xdr:rowOff>
                  </to>
                </anchor>
              </controlPr>
            </control>
          </mc:Choice>
        </mc:AlternateContent>
        <mc:AlternateContent>
          <mc:Choice Requires="x14">
            <control shapeId="1074" r:id="rId45" name="チェック 50">
              <controlPr defaultSize="0" autoPict="0">
                <anchor moveWithCells="1">
                  <from xmlns:xdr="http://schemas.openxmlformats.org/drawingml/2006/spreadsheetDrawing">
                    <xdr:col>19</xdr:col>
                    <xdr:colOff>238125</xdr:colOff>
                    <xdr:row>14</xdr:row>
                    <xdr:rowOff>9525</xdr:rowOff>
                  </from>
                  <to xmlns:xdr="http://schemas.openxmlformats.org/drawingml/2006/spreadsheetDrawing">
                    <xdr:col>20</xdr:col>
                    <xdr:colOff>9525</xdr:colOff>
                    <xdr:row>14</xdr:row>
                    <xdr:rowOff>219710</xdr:rowOff>
                  </to>
                </anchor>
              </controlPr>
            </control>
          </mc:Choice>
        </mc:AlternateContent>
        <mc:AlternateContent>
          <mc:Choice Requires="x14">
            <control shapeId="1075" r:id="rId46" name="チェック 51">
              <controlPr defaultSize="0" autoPict="0">
                <anchor moveWithCells="1">
                  <from xmlns:xdr="http://schemas.openxmlformats.org/drawingml/2006/spreadsheetDrawing">
                    <xdr:col>19</xdr:col>
                    <xdr:colOff>228600</xdr:colOff>
                    <xdr:row>4</xdr:row>
                    <xdr:rowOff>9525</xdr:rowOff>
                  </from>
                  <to xmlns:xdr="http://schemas.openxmlformats.org/drawingml/2006/spreadsheetDrawing">
                    <xdr:col>20</xdr:col>
                    <xdr:colOff>0</xdr:colOff>
                    <xdr:row>4</xdr:row>
                    <xdr:rowOff>228600</xdr:rowOff>
                  </to>
                </anchor>
              </controlPr>
            </control>
          </mc:Choice>
        </mc:AlternateContent>
        <mc:AlternateContent>
          <mc:Choice Requires="x14">
            <control shapeId="1076" r:id="rId47" name="チェック 52">
              <controlPr defaultSize="0" autoPict="0">
                <anchor moveWithCells="1">
                  <from xmlns:xdr="http://schemas.openxmlformats.org/drawingml/2006/spreadsheetDrawing">
                    <xdr:col>19</xdr:col>
                    <xdr:colOff>200025</xdr:colOff>
                    <xdr:row>49</xdr:row>
                    <xdr:rowOff>9525</xdr:rowOff>
                  </from>
                  <to xmlns:xdr="http://schemas.openxmlformats.org/drawingml/2006/spreadsheetDrawing">
                    <xdr:col>19</xdr:col>
                    <xdr:colOff>504825</xdr:colOff>
                    <xdr:row>49</xdr:row>
                    <xdr:rowOff>219710</xdr:rowOff>
                  </to>
                </anchor>
              </controlPr>
            </control>
          </mc:Choice>
        </mc:AlternateContent>
        <mc:AlternateContent>
          <mc:Choice Requires="x14">
            <control shapeId="1077" r:id="rId48" name="チェック 53">
              <controlPr defaultSize="0" autoPict="0">
                <anchor moveWithCells="1">
                  <from xmlns:xdr="http://schemas.openxmlformats.org/drawingml/2006/spreadsheetDrawing">
                    <xdr:col>19</xdr:col>
                    <xdr:colOff>200025</xdr:colOff>
                    <xdr:row>46</xdr:row>
                    <xdr:rowOff>9525</xdr:rowOff>
                  </from>
                  <to xmlns:xdr="http://schemas.openxmlformats.org/drawingml/2006/spreadsheetDrawing">
                    <xdr:col>19</xdr:col>
                    <xdr:colOff>504825</xdr:colOff>
                    <xdr:row>46</xdr:row>
                    <xdr:rowOff>219710</xdr:rowOff>
                  </to>
                </anchor>
              </controlPr>
            </control>
          </mc:Choice>
        </mc:AlternateContent>
        <mc:AlternateContent>
          <mc:Choice Requires="x14">
            <control shapeId="1078" r:id="rId49" name="チェック 54">
              <controlPr defaultSize="0" autoPict="0">
                <anchor moveWithCells="1">
                  <from xmlns:xdr="http://schemas.openxmlformats.org/drawingml/2006/spreadsheetDrawing">
                    <xdr:col>19</xdr:col>
                    <xdr:colOff>200025</xdr:colOff>
                    <xdr:row>45</xdr:row>
                    <xdr:rowOff>18415</xdr:rowOff>
                  </from>
                  <to xmlns:xdr="http://schemas.openxmlformats.org/drawingml/2006/spreadsheetDrawing">
                    <xdr:col>19</xdr:col>
                    <xdr:colOff>504825</xdr:colOff>
                    <xdr:row>46</xdr:row>
                    <xdr:rowOff>0</xdr:rowOff>
                  </to>
                </anchor>
              </controlPr>
            </control>
          </mc:Choice>
        </mc:AlternateContent>
        <mc:AlternateContent>
          <mc:Choice Requires="x14">
            <control shapeId="1079" r:id="rId50" name="チェック 55">
              <controlPr defaultSize="0" autoPict="0">
                <anchor moveWithCells="1">
                  <from xmlns:xdr="http://schemas.openxmlformats.org/drawingml/2006/spreadsheetDrawing">
                    <xdr:col>19</xdr:col>
                    <xdr:colOff>200025</xdr:colOff>
                    <xdr:row>48</xdr:row>
                    <xdr:rowOff>18415</xdr:rowOff>
                  </from>
                  <to xmlns:xdr="http://schemas.openxmlformats.org/drawingml/2006/spreadsheetDrawing">
                    <xdr:col>19</xdr:col>
                    <xdr:colOff>504825</xdr:colOff>
                    <xdr:row>49</xdr:row>
                    <xdr:rowOff>0</xdr:rowOff>
                  </to>
                </anchor>
              </controlPr>
            </control>
          </mc:Choice>
        </mc:AlternateContent>
        <mc:AlternateContent>
          <mc:Choice Requires="x14">
            <control shapeId="1080" r:id="rId51" name="チェック 56">
              <controlPr defaultSize="0" autoPict="0">
                <anchor moveWithCells="1">
                  <from xmlns:xdr="http://schemas.openxmlformats.org/drawingml/2006/spreadsheetDrawing">
                    <xdr:col>19</xdr:col>
                    <xdr:colOff>200025</xdr:colOff>
                    <xdr:row>47</xdr:row>
                    <xdr:rowOff>18415</xdr:rowOff>
                  </from>
                  <to xmlns:xdr="http://schemas.openxmlformats.org/drawingml/2006/spreadsheetDrawing">
                    <xdr:col>19</xdr:col>
                    <xdr:colOff>504825</xdr:colOff>
                    <xdr:row>47</xdr:row>
                    <xdr:rowOff>228600</xdr:rowOff>
                  </to>
                </anchor>
              </controlPr>
            </control>
          </mc:Choice>
        </mc:AlternateContent>
        <mc:AlternateContent>
          <mc:Choice Requires="x14">
            <control shapeId="1081" r:id="rId52" name="チェック 57">
              <controlPr defaultSize="0" autoPict="0">
                <anchor moveWithCells="1">
                  <from xmlns:xdr="http://schemas.openxmlformats.org/drawingml/2006/spreadsheetDrawing">
                    <xdr:col>19</xdr:col>
                    <xdr:colOff>200025</xdr:colOff>
                    <xdr:row>50</xdr:row>
                    <xdr:rowOff>18415</xdr:rowOff>
                  </from>
                  <to xmlns:xdr="http://schemas.openxmlformats.org/drawingml/2006/spreadsheetDrawing">
                    <xdr:col>19</xdr:col>
                    <xdr:colOff>504825</xdr:colOff>
                    <xdr:row>51</xdr:row>
                    <xdr:rowOff>0</xdr:rowOff>
                  </to>
                </anchor>
              </controlPr>
            </control>
          </mc:Choice>
        </mc:AlternateContent>
        <mc:AlternateContent>
          <mc:Choice Requires="x14">
            <control shapeId="1082" r:id="rId53" name="チェック 58">
              <controlPr defaultSize="0" autoPict="0">
                <anchor moveWithCells="1">
                  <from xmlns:xdr="http://schemas.openxmlformats.org/drawingml/2006/spreadsheetDrawing">
                    <xdr:col>19</xdr:col>
                    <xdr:colOff>200025</xdr:colOff>
                    <xdr:row>40</xdr:row>
                    <xdr:rowOff>18415</xdr:rowOff>
                  </from>
                  <to xmlns:xdr="http://schemas.openxmlformats.org/drawingml/2006/spreadsheetDrawing">
                    <xdr:col>19</xdr:col>
                    <xdr:colOff>504825</xdr:colOff>
                    <xdr:row>40</xdr:row>
                    <xdr:rowOff>228600</xdr:rowOff>
                  </to>
                </anchor>
              </controlPr>
            </control>
          </mc:Choice>
        </mc:AlternateContent>
        <mc:AlternateContent>
          <mc:Choice Requires="x14">
            <control shapeId="1083" r:id="rId54" name="チェック 59">
              <controlPr defaultSize="0" autoPict="0">
                <anchor moveWithCells="1">
                  <from xmlns:xdr="http://schemas.openxmlformats.org/drawingml/2006/spreadsheetDrawing">
                    <xdr:col>19</xdr:col>
                    <xdr:colOff>200025</xdr:colOff>
                    <xdr:row>41</xdr:row>
                    <xdr:rowOff>18415</xdr:rowOff>
                  </from>
                  <to xmlns:xdr="http://schemas.openxmlformats.org/drawingml/2006/spreadsheetDrawing">
                    <xdr:col>19</xdr:col>
                    <xdr:colOff>504825</xdr:colOff>
                    <xdr:row>41</xdr:row>
                    <xdr:rowOff>228600</xdr:rowOff>
                  </to>
                </anchor>
              </controlPr>
            </control>
          </mc:Choice>
        </mc:AlternateContent>
        <mc:AlternateContent>
          <mc:Choice Requires="x14">
            <control shapeId="1084" r:id="rId55" name="チェック 60">
              <controlPr defaultSize="0" autoPict="0">
                <anchor moveWithCells="1">
                  <from xmlns:xdr="http://schemas.openxmlformats.org/drawingml/2006/spreadsheetDrawing">
                    <xdr:col>19</xdr:col>
                    <xdr:colOff>200025</xdr:colOff>
                    <xdr:row>55</xdr:row>
                    <xdr:rowOff>9525</xdr:rowOff>
                  </from>
                  <to xmlns:xdr="http://schemas.openxmlformats.org/drawingml/2006/spreadsheetDrawing">
                    <xdr:col>19</xdr:col>
                    <xdr:colOff>504825</xdr:colOff>
                    <xdr:row>55</xdr:row>
                    <xdr:rowOff>219710</xdr:rowOff>
                  </to>
                </anchor>
              </controlPr>
            </control>
          </mc:Choice>
        </mc:AlternateContent>
        <mc:AlternateContent>
          <mc:Choice Requires="x14">
            <control shapeId="1085" r:id="rId56" name="チェック 61">
              <controlPr defaultSize="0" autoPict="0">
                <anchor moveWithCells="1">
                  <from xmlns:xdr="http://schemas.openxmlformats.org/drawingml/2006/spreadsheetDrawing">
                    <xdr:col>19</xdr:col>
                    <xdr:colOff>200025</xdr:colOff>
                    <xdr:row>56</xdr:row>
                    <xdr:rowOff>9525</xdr:rowOff>
                  </from>
                  <to xmlns:xdr="http://schemas.openxmlformats.org/drawingml/2006/spreadsheetDrawing">
                    <xdr:col>19</xdr:col>
                    <xdr:colOff>504825</xdr:colOff>
                    <xdr:row>56</xdr:row>
                    <xdr:rowOff>219710</xdr:rowOff>
                  </to>
                </anchor>
              </controlPr>
            </control>
          </mc:Choice>
        </mc:AlternateContent>
        <mc:AlternateContent>
          <mc:Choice Requires="x14">
            <control shapeId="1086" r:id="rId57" name="チェック 62">
              <controlPr defaultSize="0" autoPict="0">
                <anchor moveWithCells="1">
                  <from xmlns:xdr="http://schemas.openxmlformats.org/drawingml/2006/spreadsheetDrawing">
                    <xdr:col>19</xdr:col>
                    <xdr:colOff>200025</xdr:colOff>
                    <xdr:row>54</xdr:row>
                    <xdr:rowOff>18415</xdr:rowOff>
                  </from>
                  <to xmlns:xdr="http://schemas.openxmlformats.org/drawingml/2006/spreadsheetDrawing">
                    <xdr:col>19</xdr:col>
                    <xdr:colOff>504825</xdr:colOff>
                    <xdr:row>54</xdr:row>
                    <xdr:rowOff>228600</xdr:rowOff>
                  </to>
                </anchor>
              </controlPr>
            </control>
          </mc:Choice>
        </mc:AlternateContent>
        <mc:AlternateContent>
          <mc:Choice Requires="x14">
            <control shapeId="1088" r:id="rId58" name="チェック 64">
              <controlPr defaultSize="0" autoPict="0">
                <anchor moveWithCells="1">
                  <from xmlns:xdr="http://schemas.openxmlformats.org/drawingml/2006/spreadsheetDrawing">
                    <xdr:col>2</xdr:col>
                    <xdr:colOff>228600</xdr:colOff>
                    <xdr:row>104</xdr:row>
                    <xdr:rowOff>18415</xdr:rowOff>
                  </from>
                  <to xmlns:xdr="http://schemas.openxmlformats.org/drawingml/2006/spreadsheetDrawing">
                    <xdr:col>2</xdr:col>
                    <xdr:colOff>533400</xdr:colOff>
                    <xdr:row>104</xdr:row>
                    <xdr:rowOff>228600</xdr:rowOff>
                  </to>
                </anchor>
              </controlPr>
            </control>
          </mc:Choice>
        </mc:AlternateContent>
        <mc:AlternateContent>
          <mc:Choice Requires="x14">
            <control shapeId="1089" r:id="rId59" name="チェック 65">
              <controlPr defaultSize="0" autoPict="0">
                <anchor moveWithCells="1">
                  <from xmlns:xdr="http://schemas.openxmlformats.org/drawingml/2006/spreadsheetDrawing">
                    <xdr:col>2</xdr:col>
                    <xdr:colOff>238125</xdr:colOff>
                    <xdr:row>124</xdr:row>
                    <xdr:rowOff>9525</xdr:rowOff>
                  </from>
                  <to xmlns:xdr="http://schemas.openxmlformats.org/drawingml/2006/spreadsheetDrawing">
                    <xdr:col>2</xdr:col>
                    <xdr:colOff>542925</xdr:colOff>
                    <xdr:row>124</xdr:row>
                    <xdr:rowOff>219710</xdr:rowOff>
                  </to>
                </anchor>
              </controlPr>
            </control>
          </mc:Choice>
        </mc:AlternateContent>
        <mc:AlternateContent>
          <mc:Choice Requires="x14">
            <control shapeId="1090" r:id="rId60" name="チェック 66">
              <controlPr defaultSize="0" autoPict="0">
                <anchor moveWithCells="1">
                  <from xmlns:xdr="http://schemas.openxmlformats.org/drawingml/2006/spreadsheetDrawing">
                    <xdr:col>2</xdr:col>
                    <xdr:colOff>238125</xdr:colOff>
                    <xdr:row>96</xdr:row>
                    <xdr:rowOff>9525</xdr:rowOff>
                  </from>
                  <to xmlns:xdr="http://schemas.openxmlformats.org/drawingml/2006/spreadsheetDrawing">
                    <xdr:col>2</xdr:col>
                    <xdr:colOff>542925</xdr:colOff>
                    <xdr:row>96</xdr:row>
                    <xdr:rowOff>228600</xdr:rowOff>
                  </to>
                </anchor>
              </controlPr>
            </control>
          </mc:Choice>
        </mc:AlternateContent>
        <mc:AlternateContent>
          <mc:Choice Requires="x14">
            <control shapeId="1091" r:id="rId61" name="チェック 67">
              <controlPr defaultSize="0" autoPict="0">
                <anchor moveWithCells="1">
                  <from xmlns:xdr="http://schemas.openxmlformats.org/drawingml/2006/spreadsheetDrawing">
                    <xdr:col>2</xdr:col>
                    <xdr:colOff>238125</xdr:colOff>
                    <xdr:row>115</xdr:row>
                    <xdr:rowOff>9525</xdr:rowOff>
                  </from>
                  <to xmlns:xdr="http://schemas.openxmlformats.org/drawingml/2006/spreadsheetDrawing">
                    <xdr:col>2</xdr:col>
                    <xdr:colOff>542925</xdr:colOff>
                    <xdr:row>115</xdr:row>
                    <xdr:rowOff>219710</xdr:rowOff>
                  </to>
                </anchor>
              </controlPr>
            </control>
          </mc:Choice>
        </mc:AlternateContent>
        <mc:AlternateContent>
          <mc:Choice Requires="x14">
            <control shapeId="1092" r:id="rId62" name="チェック 68">
              <controlPr defaultSize="0" autoPict="0">
                <anchor moveWithCells="1">
                  <from xmlns:xdr="http://schemas.openxmlformats.org/drawingml/2006/spreadsheetDrawing">
                    <xdr:col>2</xdr:col>
                    <xdr:colOff>238125</xdr:colOff>
                    <xdr:row>107</xdr:row>
                    <xdr:rowOff>18415</xdr:rowOff>
                  </from>
                  <to xmlns:xdr="http://schemas.openxmlformats.org/drawingml/2006/spreadsheetDrawing">
                    <xdr:col>2</xdr:col>
                    <xdr:colOff>542925</xdr:colOff>
                    <xdr:row>108</xdr:row>
                    <xdr:rowOff>0</xdr:rowOff>
                  </to>
                </anchor>
              </controlPr>
            </control>
          </mc:Choice>
        </mc:AlternateContent>
        <mc:AlternateContent>
          <mc:Choice Requires="x14">
            <control shapeId="1095" r:id="rId63" name="チェック 71">
              <controlPr defaultSize="0" autoPict="0">
                <anchor moveWithCells="1">
                  <from xmlns:xdr="http://schemas.openxmlformats.org/drawingml/2006/spreadsheetDrawing">
                    <xdr:col>4</xdr:col>
                    <xdr:colOff>297180</xdr:colOff>
                    <xdr:row>136</xdr:row>
                    <xdr:rowOff>9525</xdr:rowOff>
                  </from>
                  <to xmlns:xdr="http://schemas.openxmlformats.org/drawingml/2006/spreadsheetDrawing">
                    <xdr:col>5</xdr:col>
                    <xdr:colOff>193675</xdr:colOff>
                    <xdr:row>136</xdr:row>
                    <xdr:rowOff>228600</xdr:rowOff>
                  </to>
                </anchor>
              </controlPr>
            </control>
          </mc:Choice>
        </mc:AlternateContent>
        <mc:AlternateContent>
          <mc:Choice Requires="x14">
            <control shapeId="1096" r:id="rId64" name="チェック 72">
              <controlPr defaultSize="0" autoPict="0">
                <anchor moveWithCells="1">
                  <from xmlns:xdr="http://schemas.openxmlformats.org/drawingml/2006/spreadsheetDrawing">
                    <xdr:col>2</xdr:col>
                    <xdr:colOff>238125</xdr:colOff>
                    <xdr:row>125</xdr:row>
                    <xdr:rowOff>18415</xdr:rowOff>
                  </from>
                  <to xmlns:xdr="http://schemas.openxmlformats.org/drawingml/2006/spreadsheetDrawing">
                    <xdr:col>2</xdr:col>
                    <xdr:colOff>542925</xdr:colOff>
                    <xdr:row>125</xdr:row>
                    <xdr:rowOff>228600</xdr:rowOff>
                  </to>
                </anchor>
              </controlPr>
            </control>
          </mc:Choice>
        </mc:AlternateContent>
        <mc:AlternateContent>
          <mc:Choice Requires="x14">
            <control shapeId="1097" r:id="rId65" name="チェック 73">
              <controlPr defaultSize="0" autoPict="0">
                <anchor moveWithCells="1">
                  <from xmlns:xdr="http://schemas.openxmlformats.org/drawingml/2006/spreadsheetDrawing">
                    <xdr:col>4</xdr:col>
                    <xdr:colOff>267970</xdr:colOff>
                    <xdr:row>131</xdr:row>
                    <xdr:rowOff>8255</xdr:rowOff>
                  </from>
                  <to xmlns:xdr="http://schemas.openxmlformats.org/drawingml/2006/spreadsheetDrawing">
                    <xdr:col>5</xdr:col>
                    <xdr:colOff>163830</xdr:colOff>
                    <xdr:row>131</xdr:row>
                    <xdr:rowOff>218440</xdr:rowOff>
                  </to>
                </anchor>
              </controlPr>
            </control>
          </mc:Choice>
        </mc:AlternateContent>
        <mc:AlternateContent>
          <mc:Choice Requires="x14">
            <control shapeId="1098" r:id="rId66" name="チェック 74">
              <controlPr defaultSize="0" autoPict="0">
                <anchor moveWithCells="1">
                  <from xmlns:xdr="http://schemas.openxmlformats.org/drawingml/2006/spreadsheetDrawing">
                    <xdr:col>2</xdr:col>
                    <xdr:colOff>238125</xdr:colOff>
                    <xdr:row>117</xdr:row>
                    <xdr:rowOff>18415</xdr:rowOff>
                  </from>
                  <to xmlns:xdr="http://schemas.openxmlformats.org/drawingml/2006/spreadsheetDrawing">
                    <xdr:col>2</xdr:col>
                    <xdr:colOff>542925</xdr:colOff>
                    <xdr:row>117</xdr:row>
                    <xdr:rowOff>228600</xdr:rowOff>
                  </to>
                </anchor>
              </controlPr>
            </control>
          </mc:Choice>
        </mc:AlternateContent>
        <mc:AlternateContent>
          <mc:Choice Requires="x14">
            <control shapeId="1099" r:id="rId67" name="チェック 75">
              <controlPr defaultSize="0" autoPict="0">
                <anchor moveWithCells="1">
                  <from xmlns:xdr="http://schemas.openxmlformats.org/drawingml/2006/spreadsheetDrawing">
                    <xdr:col>2</xdr:col>
                    <xdr:colOff>238125</xdr:colOff>
                    <xdr:row>116</xdr:row>
                    <xdr:rowOff>29210</xdr:rowOff>
                  </from>
                  <to xmlns:xdr="http://schemas.openxmlformats.org/drawingml/2006/spreadsheetDrawing">
                    <xdr:col>2</xdr:col>
                    <xdr:colOff>542925</xdr:colOff>
                    <xdr:row>117</xdr:row>
                    <xdr:rowOff>0</xdr:rowOff>
                  </to>
                </anchor>
              </controlPr>
            </control>
          </mc:Choice>
        </mc:AlternateContent>
        <mc:AlternateContent>
          <mc:Choice Requires="x14">
            <control shapeId="1101" r:id="rId68" name="チェック 77">
              <controlPr defaultSize="0" autoPict="0">
                <anchor moveWithCells="1">
                  <from xmlns:xdr="http://schemas.openxmlformats.org/drawingml/2006/spreadsheetDrawing">
                    <xdr:col>4</xdr:col>
                    <xdr:colOff>267970</xdr:colOff>
                    <xdr:row>130</xdr:row>
                    <xdr:rowOff>9525</xdr:rowOff>
                  </from>
                  <to xmlns:xdr="http://schemas.openxmlformats.org/drawingml/2006/spreadsheetDrawing">
                    <xdr:col>5</xdr:col>
                    <xdr:colOff>163830</xdr:colOff>
                    <xdr:row>130</xdr:row>
                    <xdr:rowOff>219710</xdr:rowOff>
                  </to>
                </anchor>
              </controlPr>
            </control>
          </mc:Choice>
        </mc:AlternateContent>
        <mc:AlternateContent>
          <mc:Choice Requires="x14">
            <control shapeId="1102" r:id="rId69" name="チェック 78">
              <controlPr defaultSize="0" autoPict="0">
                <anchor moveWithCells="1">
                  <from xmlns:xdr="http://schemas.openxmlformats.org/drawingml/2006/spreadsheetDrawing">
                    <xdr:col>2</xdr:col>
                    <xdr:colOff>238125</xdr:colOff>
                    <xdr:row>97</xdr:row>
                    <xdr:rowOff>9525</xdr:rowOff>
                  </from>
                  <to xmlns:xdr="http://schemas.openxmlformats.org/drawingml/2006/spreadsheetDrawing">
                    <xdr:col>2</xdr:col>
                    <xdr:colOff>542925</xdr:colOff>
                    <xdr:row>97</xdr:row>
                    <xdr:rowOff>219710</xdr:rowOff>
                  </to>
                </anchor>
              </controlPr>
            </control>
          </mc:Choice>
        </mc:AlternateContent>
        <mc:AlternateContent>
          <mc:Choice Requires="x14">
            <control shapeId="1103" r:id="rId70" name="チェック 79">
              <controlPr defaultSize="0" autoPict="0">
                <anchor moveWithCells="1">
                  <from xmlns:xdr="http://schemas.openxmlformats.org/drawingml/2006/spreadsheetDrawing">
                    <xdr:col>2</xdr:col>
                    <xdr:colOff>238125</xdr:colOff>
                    <xdr:row>94</xdr:row>
                    <xdr:rowOff>18415</xdr:rowOff>
                  </from>
                  <to xmlns:xdr="http://schemas.openxmlformats.org/drawingml/2006/spreadsheetDrawing">
                    <xdr:col>2</xdr:col>
                    <xdr:colOff>542925</xdr:colOff>
                    <xdr:row>94</xdr:row>
                    <xdr:rowOff>228600</xdr:rowOff>
                  </to>
                </anchor>
              </controlPr>
            </control>
          </mc:Choice>
        </mc:AlternateContent>
        <mc:AlternateContent>
          <mc:Choice Requires="x14">
            <control shapeId="1106" r:id="rId71" name="チェック 82">
              <controlPr defaultSize="0" autoPict="0">
                <anchor moveWithCells="1">
                  <from xmlns:xdr="http://schemas.openxmlformats.org/drawingml/2006/spreadsheetDrawing">
                    <xdr:col>4</xdr:col>
                    <xdr:colOff>297180</xdr:colOff>
                    <xdr:row>135</xdr:row>
                    <xdr:rowOff>9525</xdr:rowOff>
                  </from>
                  <to xmlns:xdr="http://schemas.openxmlformats.org/drawingml/2006/spreadsheetDrawing">
                    <xdr:col>5</xdr:col>
                    <xdr:colOff>193675</xdr:colOff>
                    <xdr:row>135</xdr:row>
                    <xdr:rowOff>219710</xdr:rowOff>
                  </to>
                </anchor>
              </controlPr>
            </control>
          </mc:Choice>
        </mc:AlternateContent>
        <mc:AlternateContent>
          <mc:Choice Requires="x14">
            <control shapeId="1107" r:id="rId72" name="チェック 83">
              <controlPr defaultSize="0" autoPict="0">
                <anchor moveWithCells="1">
                  <from xmlns:xdr="http://schemas.openxmlformats.org/drawingml/2006/spreadsheetDrawing">
                    <xdr:col>2</xdr:col>
                    <xdr:colOff>238125</xdr:colOff>
                    <xdr:row>122</xdr:row>
                    <xdr:rowOff>9525</xdr:rowOff>
                  </from>
                  <to xmlns:xdr="http://schemas.openxmlformats.org/drawingml/2006/spreadsheetDrawing">
                    <xdr:col>2</xdr:col>
                    <xdr:colOff>542925</xdr:colOff>
                    <xdr:row>122</xdr:row>
                    <xdr:rowOff>228600</xdr:rowOff>
                  </to>
                </anchor>
              </controlPr>
            </control>
          </mc:Choice>
        </mc:AlternateContent>
        <mc:AlternateContent>
          <mc:Choice Requires="x14">
            <control shapeId="1108" r:id="rId73" name="チェック 84">
              <controlPr defaultSize="0" autoPict="0">
                <anchor moveWithCells="1">
                  <from xmlns:xdr="http://schemas.openxmlformats.org/drawingml/2006/spreadsheetDrawing">
                    <xdr:col>2</xdr:col>
                    <xdr:colOff>238125</xdr:colOff>
                    <xdr:row>102</xdr:row>
                    <xdr:rowOff>9525</xdr:rowOff>
                  </from>
                  <to xmlns:xdr="http://schemas.openxmlformats.org/drawingml/2006/spreadsheetDrawing">
                    <xdr:col>2</xdr:col>
                    <xdr:colOff>542925</xdr:colOff>
                    <xdr:row>102</xdr:row>
                    <xdr:rowOff>228600</xdr:rowOff>
                  </to>
                </anchor>
              </controlPr>
            </control>
          </mc:Choice>
        </mc:AlternateContent>
        <mc:AlternateContent>
          <mc:Choice Requires="x14">
            <control shapeId="1109" r:id="rId74" name="チェック 85">
              <controlPr defaultSize="0" autoPict="0">
                <anchor moveWithCells="1">
                  <from xmlns:xdr="http://schemas.openxmlformats.org/drawingml/2006/spreadsheetDrawing">
                    <xdr:col>2</xdr:col>
                    <xdr:colOff>247650</xdr:colOff>
                    <xdr:row>119</xdr:row>
                    <xdr:rowOff>18415</xdr:rowOff>
                  </from>
                  <to xmlns:xdr="http://schemas.openxmlformats.org/drawingml/2006/spreadsheetDrawing">
                    <xdr:col>3</xdr:col>
                    <xdr:colOff>0</xdr:colOff>
                    <xdr:row>119</xdr:row>
                    <xdr:rowOff>228600</xdr:rowOff>
                  </to>
                </anchor>
              </controlPr>
            </control>
          </mc:Choice>
        </mc:AlternateContent>
        <mc:AlternateContent>
          <mc:Choice Requires="x14">
            <control shapeId="1111" r:id="rId75" name="チェック 87">
              <controlPr defaultSize="0" autoPict="0">
                <anchor moveWithCells="1">
                  <from xmlns:xdr="http://schemas.openxmlformats.org/drawingml/2006/spreadsheetDrawing">
                    <xdr:col>2</xdr:col>
                    <xdr:colOff>247650</xdr:colOff>
                    <xdr:row>114</xdr:row>
                    <xdr:rowOff>9525</xdr:rowOff>
                  </from>
                  <to xmlns:xdr="http://schemas.openxmlformats.org/drawingml/2006/spreadsheetDrawing">
                    <xdr:col>3</xdr:col>
                    <xdr:colOff>0</xdr:colOff>
                    <xdr:row>114</xdr:row>
                    <xdr:rowOff>228600</xdr:rowOff>
                  </to>
                </anchor>
              </controlPr>
            </control>
          </mc:Choice>
        </mc:AlternateContent>
        <mc:AlternateContent>
          <mc:Choice Requires="x14">
            <control shapeId="1112" r:id="rId76" name="チェック 88">
              <controlPr defaultSize="0" autoPict="0">
                <anchor moveWithCells="1">
                  <from xmlns:xdr="http://schemas.openxmlformats.org/drawingml/2006/spreadsheetDrawing">
                    <xdr:col>4</xdr:col>
                    <xdr:colOff>76200</xdr:colOff>
                    <xdr:row>129</xdr:row>
                    <xdr:rowOff>9525</xdr:rowOff>
                  </from>
                  <to xmlns:xdr="http://schemas.openxmlformats.org/drawingml/2006/spreadsheetDrawing">
                    <xdr:col>5</xdr:col>
                    <xdr:colOff>66675</xdr:colOff>
                    <xdr:row>129</xdr:row>
                    <xdr:rowOff>219710</xdr:rowOff>
                  </to>
                </anchor>
              </controlPr>
            </control>
          </mc:Choice>
        </mc:AlternateContent>
        <mc:AlternateContent>
          <mc:Choice Requires="x14">
            <control shapeId="1113" r:id="rId77" name="チェック 89">
              <controlPr defaultSize="0" autoPict="0">
                <anchor moveWithCells="1">
                  <from xmlns:xdr="http://schemas.openxmlformats.org/drawingml/2006/spreadsheetDrawing">
                    <xdr:col>2</xdr:col>
                    <xdr:colOff>238125</xdr:colOff>
                    <xdr:row>99</xdr:row>
                    <xdr:rowOff>9525</xdr:rowOff>
                  </from>
                  <to xmlns:xdr="http://schemas.openxmlformats.org/drawingml/2006/spreadsheetDrawing">
                    <xdr:col>2</xdr:col>
                    <xdr:colOff>542925</xdr:colOff>
                    <xdr:row>99</xdr:row>
                    <xdr:rowOff>219710</xdr:rowOff>
                  </to>
                </anchor>
              </controlPr>
            </control>
          </mc:Choice>
        </mc:AlternateContent>
        <mc:AlternateContent>
          <mc:Choice Requires="x14">
            <control shapeId="1114" r:id="rId78" name="チェック 90">
              <controlPr defaultSize="0" autoPict="0">
                <anchor moveWithCells="1">
                  <from xmlns:xdr="http://schemas.openxmlformats.org/drawingml/2006/spreadsheetDrawing">
                    <xdr:col>4</xdr:col>
                    <xdr:colOff>297180</xdr:colOff>
                    <xdr:row>137</xdr:row>
                    <xdr:rowOff>9525</xdr:rowOff>
                  </from>
                  <to xmlns:xdr="http://schemas.openxmlformats.org/drawingml/2006/spreadsheetDrawing">
                    <xdr:col>5</xdr:col>
                    <xdr:colOff>193675</xdr:colOff>
                    <xdr:row>137</xdr:row>
                    <xdr:rowOff>219710</xdr:rowOff>
                  </to>
                </anchor>
              </controlPr>
            </control>
          </mc:Choice>
        </mc:AlternateContent>
        <mc:AlternateContent>
          <mc:Choice Requires="x14">
            <control shapeId="1115" r:id="rId79" name="チェック 91">
              <controlPr defaultSize="0" autoPict="0">
                <anchor moveWithCells="1">
                  <from xmlns:xdr="http://schemas.openxmlformats.org/drawingml/2006/spreadsheetDrawing">
                    <xdr:col>2</xdr:col>
                    <xdr:colOff>238125</xdr:colOff>
                    <xdr:row>111</xdr:row>
                    <xdr:rowOff>9525</xdr:rowOff>
                  </from>
                  <to xmlns:xdr="http://schemas.openxmlformats.org/drawingml/2006/spreadsheetDrawing">
                    <xdr:col>2</xdr:col>
                    <xdr:colOff>542925</xdr:colOff>
                    <xdr:row>111</xdr:row>
                    <xdr:rowOff>219710</xdr:rowOff>
                  </to>
                </anchor>
              </controlPr>
            </control>
          </mc:Choice>
        </mc:AlternateContent>
        <mc:AlternateContent>
          <mc:Choice Requires="x14">
            <control shapeId="1116" r:id="rId80" name="チェック 92">
              <controlPr defaultSize="0" autoPict="0">
                <anchor moveWithCells="1">
                  <from xmlns:xdr="http://schemas.openxmlformats.org/drawingml/2006/spreadsheetDrawing">
                    <xdr:col>2</xdr:col>
                    <xdr:colOff>238125</xdr:colOff>
                    <xdr:row>106</xdr:row>
                    <xdr:rowOff>9525</xdr:rowOff>
                  </from>
                  <to xmlns:xdr="http://schemas.openxmlformats.org/drawingml/2006/spreadsheetDrawing">
                    <xdr:col>2</xdr:col>
                    <xdr:colOff>542925</xdr:colOff>
                    <xdr:row>106</xdr:row>
                    <xdr:rowOff>219710</xdr:rowOff>
                  </to>
                </anchor>
              </controlPr>
            </control>
          </mc:Choice>
        </mc:AlternateContent>
        <mc:AlternateContent>
          <mc:Choice Requires="x14">
            <control shapeId="1117" r:id="rId81" name="チェック 93">
              <controlPr defaultSize="0" autoPict="0">
                <anchor moveWithCells="1">
                  <from xmlns:xdr="http://schemas.openxmlformats.org/drawingml/2006/spreadsheetDrawing">
                    <xdr:col>3</xdr:col>
                    <xdr:colOff>66675</xdr:colOff>
                    <xdr:row>128</xdr:row>
                    <xdr:rowOff>0</xdr:rowOff>
                  </from>
                  <to xmlns:xdr="http://schemas.openxmlformats.org/drawingml/2006/spreadsheetDrawing">
                    <xdr:col>4</xdr:col>
                    <xdr:colOff>104775</xdr:colOff>
                    <xdr:row>128</xdr:row>
                    <xdr:rowOff>208915</xdr:rowOff>
                  </to>
                </anchor>
              </controlPr>
            </control>
          </mc:Choice>
        </mc:AlternateContent>
        <mc:AlternateContent>
          <mc:Choice Requires="x14">
            <control shapeId="1118" r:id="rId82" name="チェック 94">
              <controlPr defaultSize="0" autoPict="0">
                <anchor moveWithCells="1">
                  <from xmlns:xdr="http://schemas.openxmlformats.org/drawingml/2006/spreadsheetDrawing">
                    <xdr:col>2</xdr:col>
                    <xdr:colOff>228600</xdr:colOff>
                    <xdr:row>109</xdr:row>
                    <xdr:rowOff>18415</xdr:rowOff>
                  </from>
                  <to xmlns:xdr="http://schemas.openxmlformats.org/drawingml/2006/spreadsheetDrawing">
                    <xdr:col>2</xdr:col>
                    <xdr:colOff>533400</xdr:colOff>
                    <xdr:row>109</xdr:row>
                    <xdr:rowOff>228600</xdr:rowOff>
                  </to>
                </anchor>
              </controlPr>
            </control>
          </mc:Choice>
        </mc:AlternateContent>
        <mc:AlternateContent>
          <mc:Choice Requires="x14">
            <control shapeId="1119" r:id="rId83" name="チェック 95">
              <controlPr defaultSize="0" autoPict="0">
                <anchor moveWithCells="1">
                  <from xmlns:xdr="http://schemas.openxmlformats.org/drawingml/2006/spreadsheetDrawing">
                    <xdr:col>2</xdr:col>
                    <xdr:colOff>228600</xdr:colOff>
                    <xdr:row>112</xdr:row>
                    <xdr:rowOff>18415</xdr:rowOff>
                  </from>
                  <to xmlns:xdr="http://schemas.openxmlformats.org/drawingml/2006/spreadsheetDrawing">
                    <xdr:col>2</xdr:col>
                    <xdr:colOff>533400</xdr:colOff>
                    <xdr:row>112</xdr:row>
                    <xdr:rowOff>228600</xdr:rowOff>
                  </to>
                </anchor>
              </controlPr>
            </control>
          </mc:Choice>
        </mc:AlternateContent>
        <mc:AlternateContent>
          <mc:Choice Requires="x14">
            <control shapeId="1120" r:id="rId84" name="チェック 96">
              <controlPr defaultSize="0" autoPict="0">
                <anchor moveWithCells="1">
                  <from xmlns:xdr="http://schemas.openxmlformats.org/drawingml/2006/spreadsheetDrawing">
                    <xdr:col>2</xdr:col>
                    <xdr:colOff>238125</xdr:colOff>
                    <xdr:row>82</xdr:row>
                    <xdr:rowOff>9525</xdr:rowOff>
                  </from>
                  <to xmlns:xdr="http://schemas.openxmlformats.org/drawingml/2006/spreadsheetDrawing">
                    <xdr:col>2</xdr:col>
                    <xdr:colOff>542925</xdr:colOff>
                    <xdr:row>82</xdr:row>
                    <xdr:rowOff>228600</xdr:rowOff>
                  </to>
                </anchor>
              </controlPr>
            </control>
          </mc:Choice>
        </mc:AlternateContent>
        <mc:AlternateContent>
          <mc:Choice Requires="x14">
            <control shapeId="1123" r:id="rId85" name="チェック 99">
              <controlPr defaultSize="0" autoPict="0">
                <anchor moveWithCells="1">
                  <from xmlns:xdr="http://schemas.openxmlformats.org/drawingml/2006/spreadsheetDrawing">
                    <xdr:col>4</xdr:col>
                    <xdr:colOff>85725</xdr:colOff>
                    <xdr:row>142</xdr:row>
                    <xdr:rowOff>18415</xdr:rowOff>
                  </from>
                  <to xmlns:xdr="http://schemas.openxmlformats.org/drawingml/2006/spreadsheetDrawing">
                    <xdr:col>4</xdr:col>
                    <xdr:colOff>390525</xdr:colOff>
                    <xdr:row>142</xdr:row>
                    <xdr:rowOff>228600</xdr:rowOff>
                  </to>
                </anchor>
              </controlPr>
            </control>
          </mc:Choice>
        </mc:AlternateContent>
        <mc:AlternateContent>
          <mc:Choice Requires="x14">
            <control shapeId="1125" r:id="rId86" name="チェック 101">
              <controlPr defaultSize="0" autoPict="0">
                <anchor moveWithCells="1">
                  <from xmlns:xdr="http://schemas.openxmlformats.org/drawingml/2006/spreadsheetDrawing">
                    <xdr:col>4</xdr:col>
                    <xdr:colOff>85725</xdr:colOff>
                    <xdr:row>141</xdr:row>
                    <xdr:rowOff>9525</xdr:rowOff>
                  </from>
                  <to xmlns:xdr="http://schemas.openxmlformats.org/drawingml/2006/spreadsheetDrawing">
                    <xdr:col>5</xdr:col>
                    <xdr:colOff>76200</xdr:colOff>
                    <xdr:row>141</xdr:row>
                    <xdr:rowOff>219710</xdr:rowOff>
                  </to>
                </anchor>
              </controlPr>
            </control>
          </mc:Choice>
        </mc:AlternateContent>
        <mc:AlternateContent>
          <mc:Choice Requires="x14">
            <control shapeId="1126" r:id="rId87" name="チェック 102">
              <controlPr defaultSize="0" autoPict="0">
                <anchor moveWithCells="1">
                  <from xmlns:xdr="http://schemas.openxmlformats.org/drawingml/2006/spreadsheetDrawing">
                    <xdr:col>4</xdr:col>
                    <xdr:colOff>85725</xdr:colOff>
                    <xdr:row>143</xdr:row>
                    <xdr:rowOff>9525</xdr:rowOff>
                  </from>
                  <to xmlns:xdr="http://schemas.openxmlformats.org/drawingml/2006/spreadsheetDrawing">
                    <xdr:col>4</xdr:col>
                    <xdr:colOff>390525</xdr:colOff>
                    <xdr:row>143</xdr:row>
                    <xdr:rowOff>228600</xdr:rowOff>
                  </to>
                </anchor>
              </controlPr>
            </control>
          </mc:Choice>
        </mc:AlternateContent>
        <mc:AlternateContent>
          <mc:Choice Requires="x14">
            <control shapeId="1128" r:id="rId88" name="チェック 104">
              <controlPr defaultSize="0" autoPict="0">
                <anchor moveWithCells="1">
                  <from xmlns:xdr="http://schemas.openxmlformats.org/drawingml/2006/spreadsheetDrawing">
                    <xdr:col>3</xdr:col>
                    <xdr:colOff>9525</xdr:colOff>
                    <xdr:row>140</xdr:row>
                    <xdr:rowOff>9525</xdr:rowOff>
                  </from>
                  <to xmlns:xdr="http://schemas.openxmlformats.org/drawingml/2006/spreadsheetDrawing">
                    <xdr:col>4</xdr:col>
                    <xdr:colOff>47625</xdr:colOff>
                    <xdr:row>140</xdr:row>
                    <xdr:rowOff>219710</xdr:rowOff>
                  </to>
                </anchor>
              </controlPr>
            </control>
          </mc:Choice>
        </mc:AlternateContent>
        <mc:AlternateContent>
          <mc:Choice Requires="x14">
            <control shapeId="1130" r:id="rId89" name="チェック 106">
              <controlPr defaultSize="0" autoPict="0">
                <anchor moveWithCells="1">
                  <from xmlns:xdr="http://schemas.openxmlformats.org/drawingml/2006/spreadsheetDrawing">
                    <xdr:col>3</xdr:col>
                    <xdr:colOff>9525</xdr:colOff>
                    <xdr:row>171</xdr:row>
                    <xdr:rowOff>9525</xdr:rowOff>
                  </from>
                  <to xmlns:xdr="http://schemas.openxmlformats.org/drawingml/2006/spreadsheetDrawing">
                    <xdr:col>4</xdr:col>
                    <xdr:colOff>47625</xdr:colOff>
                    <xdr:row>171</xdr:row>
                    <xdr:rowOff>219710</xdr:rowOff>
                  </to>
                </anchor>
              </controlPr>
            </control>
          </mc:Choice>
        </mc:AlternateContent>
        <mc:AlternateContent>
          <mc:Choice Requires="x14">
            <control shapeId="1131" r:id="rId90" name="チェック 107">
              <controlPr defaultSize="0" autoPict="0">
                <anchor moveWithCells="1">
                  <from xmlns:xdr="http://schemas.openxmlformats.org/drawingml/2006/spreadsheetDrawing">
                    <xdr:col>4</xdr:col>
                    <xdr:colOff>85725</xdr:colOff>
                    <xdr:row>148</xdr:row>
                    <xdr:rowOff>0</xdr:rowOff>
                  </from>
                  <to xmlns:xdr="http://schemas.openxmlformats.org/drawingml/2006/spreadsheetDrawing">
                    <xdr:col>4</xdr:col>
                    <xdr:colOff>390525</xdr:colOff>
                    <xdr:row>148</xdr:row>
                    <xdr:rowOff>208915</xdr:rowOff>
                  </to>
                </anchor>
              </controlPr>
            </control>
          </mc:Choice>
        </mc:AlternateContent>
        <mc:AlternateContent>
          <mc:Choice Requires="x14">
            <control shapeId="1132" r:id="rId91" name="チェック 108">
              <controlPr defaultSize="0" autoPict="0">
                <anchor moveWithCells="1">
                  <from xmlns:xdr="http://schemas.openxmlformats.org/drawingml/2006/spreadsheetDrawing">
                    <xdr:col>4</xdr:col>
                    <xdr:colOff>85725</xdr:colOff>
                    <xdr:row>147</xdr:row>
                    <xdr:rowOff>9525</xdr:rowOff>
                  </from>
                  <to xmlns:xdr="http://schemas.openxmlformats.org/drawingml/2006/spreadsheetDrawing">
                    <xdr:col>4</xdr:col>
                    <xdr:colOff>390525</xdr:colOff>
                    <xdr:row>147</xdr:row>
                    <xdr:rowOff>219710</xdr:rowOff>
                  </to>
                </anchor>
              </controlPr>
            </control>
          </mc:Choice>
        </mc:AlternateContent>
        <mc:AlternateContent>
          <mc:Choice Requires="x14">
            <control shapeId="1133" r:id="rId92" name="チェック 109">
              <controlPr defaultSize="0" autoPict="0">
                <anchor moveWithCells="1">
                  <from xmlns:xdr="http://schemas.openxmlformats.org/drawingml/2006/spreadsheetDrawing">
                    <xdr:col>4</xdr:col>
                    <xdr:colOff>76200</xdr:colOff>
                    <xdr:row>146</xdr:row>
                    <xdr:rowOff>9525</xdr:rowOff>
                  </from>
                  <to xmlns:xdr="http://schemas.openxmlformats.org/drawingml/2006/spreadsheetDrawing">
                    <xdr:col>5</xdr:col>
                    <xdr:colOff>66675</xdr:colOff>
                    <xdr:row>146</xdr:row>
                    <xdr:rowOff>219710</xdr:rowOff>
                  </to>
                </anchor>
              </controlPr>
            </control>
          </mc:Choice>
        </mc:AlternateContent>
        <mc:AlternateContent>
          <mc:Choice Requires="x14">
            <control shapeId="1137" r:id="rId93" name="チェック 113">
              <controlPr defaultSize="0" autoPict="0">
                <anchor moveWithCells="1">
                  <from xmlns:xdr="http://schemas.openxmlformats.org/drawingml/2006/spreadsheetDrawing">
                    <xdr:col>3</xdr:col>
                    <xdr:colOff>9525</xdr:colOff>
                    <xdr:row>145</xdr:row>
                    <xdr:rowOff>18415</xdr:rowOff>
                  </from>
                  <to xmlns:xdr="http://schemas.openxmlformats.org/drawingml/2006/spreadsheetDrawing">
                    <xdr:col>4</xdr:col>
                    <xdr:colOff>47625</xdr:colOff>
                    <xdr:row>145</xdr:row>
                    <xdr:rowOff>228600</xdr:rowOff>
                  </to>
                </anchor>
              </controlPr>
            </control>
          </mc:Choice>
        </mc:AlternateContent>
        <mc:AlternateContent>
          <mc:Choice Requires="x14">
            <control shapeId="1138" r:id="rId94" name="チェック 114">
              <controlPr defaultSize="0" autoPict="0">
                <anchor moveWithCells="1">
                  <from xmlns:xdr="http://schemas.openxmlformats.org/drawingml/2006/spreadsheetDrawing">
                    <xdr:col>4</xdr:col>
                    <xdr:colOff>85725</xdr:colOff>
                    <xdr:row>149</xdr:row>
                    <xdr:rowOff>9525</xdr:rowOff>
                  </from>
                  <to xmlns:xdr="http://schemas.openxmlformats.org/drawingml/2006/spreadsheetDrawing">
                    <xdr:col>4</xdr:col>
                    <xdr:colOff>390525</xdr:colOff>
                    <xdr:row>149</xdr:row>
                    <xdr:rowOff>228600</xdr:rowOff>
                  </to>
                </anchor>
              </controlPr>
            </control>
          </mc:Choice>
        </mc:AlternateContent>
        <mc:AlternateContent>
          <mc:Choice Requires="x14">
            <control shapeId="1139" r:id="rId95" name="チェック 115">
              <controlPr defaultSize="0" autoPict="0">
                <anchor moveWithCells="1">
                  <from xmlns:xdr="http://schemas.openxmlformats.org/drawingml/2006/spreadsheetDrawing">
                    <xdr:col>4</xdr:col>
                    <xdr:colOff>85725</xdr:colOff>
                    <xdr:row>153</xdr:row>
                    <xdr:rowOff>0</xdr:rowOff>
                  </from>
                  <to xmlns:xdr="http://schemas.openxmlformats.org/drawingml/2006/spreadsheetDrawing">
                    <xdr:col>4</xdr:col>
                    <xdr:colOff>390525</xdr:colOff>
                    <xdr:row>153</xdr:row>
                    <xdr:rowOff>208915</xdr:rowOff>
                  </to>
                </anchor>
              </controlPr>
            </control>
          </mc:Choice>
        </mc:AlternateContent>
        <mc:AlternateContent>
          <mc:Choice Requires="x14">
            <control shapeId="1140" r:id="rId96" name="チェック 116">
              <controlPr defaultSize="0" autoPict="0">
                <anchor moveWithCells="1">
                  <from xmlns:xdr="http://schemas.openxmlformats.org/drawingml/2006/spreadsheetDrawing">
                    <xdr:col>4</xdr:col>
                    <xdr:colOff>85725</xdr:colOff>
                    <xdr:row>152</xdr:row>
                    <xdr:rowOff>9525</xdr:rowOff>
                  </from>
                  <to xmlns:xdr="http://schemas.openxmlformats.org/drawingml/2006/spreadsheetDrawing">
                    <xdr:col>4</xdr:col>
                    <xdr:colOff>390525</xdr:colOff>
                    <xdr:row>152</xdr:row>
                    <xdr:rowOff>219710</xdr:rowOff>
                  </to>
                </anchor>
              </controlPr>
            </control>
          </mc:Choice>
        </mc:AlternateContent>
        <mc:AlternateContent>
          <mc:Choice Requires="x14">
            <control shapeId="1141" r:id="rId97" name="チェック 117">
              <controlPr defaultSize="0" autoPict="0">
                <anchor moveWithCells="1">
                  <from xmlns:xdr="http://schemas.openxmlformats.org/drawingml/2006/spreadsheetDrawing">
                    <xdr:col>3</xdr:col>
                    <xdr:colOff>9525</xdr:colOff>
                    <xdr:row>167</xdr:row>
                    <xdr:rowOff>18415</xdr:rowOff>
                  </from>
                  <to xmlns:xdr="http://schemas.openxmlformats.org/drawingml/2006/spreadsheetDrawing">
                    <xdr:col>4</xdr:col>
                    <xdr:colOff>152400</xdr:colOff>
                    <xdr:row>167</xdr:row>
                    <xdr:rowOff>228600</xdr:rowOff>
                  </to>
                </anchor>
              </controlPr>
            </control>
          </mc:Choice>
        </mc:AlternateContent>
        <mc:AlternateContent>
          <mc:Choice Requires="x14">
            <control shapeId="1142" r:id="rId98" name="チェック 118">
              <controlPr defaultSize="0" autoPict="0">
                <anchor moveWithCells="1">
                  <from xmlns:xdr="http://schemas.openxmlformats.org/drawingml/2006/spreadsheetDrawing">
                    <xdr:col>3</xdr:col>
                    <xdr:colOff>9525</xdr:colOff>
                    <xdr:row>160</xdr:row>
                    <xdr:rowOff>18415</xdr:rowOff>
                  </from>
                  <to xmlns:xdr="http://schemas.openxmlformats.org/drawingml/2006/spreadsheetDrawing">
                    <xdr:col>4</xdr:col>
                    <xdr:colOff>47625</xdr:colOff>
                    <xdr:row>160</xdr:row>
                    <xdr:rowOff>228600</xdr:rowOff>
                  </to>
                </anchor>
              </controlPr>
            </control>
          </mc:Choice>
        </mc:AlternateContent>
        <mc:AlternateContent>
          <mc:Choice Requires="x14">
            <control shapeId="1143" r:id="rId99" name="チェック 119">
              <controlPr defaultSize="0" autoPict="0">
                <anchor moveWithCells="1">
                  <from xmlns:xdr="http://schemas.openxmlformats.org/drawingml/2006/spreadsheetDrawing">
                    <xdr:col>3</xdr:col>
                    <xdr:colOff>9525</xdr:colOff>
                    <xdr:row>151</xdr:row>
                    <xdr:rowOff>18415</xdr:rowOff>
                  </from>
                  <to xmlns:xdr="http://schemas.openxmlformats.org/drawingml/2006/spreadsheetDrawing">
                    <xdr:col>4</xdr:col>
                    <xdr:colOff>47625</xdr:colOff>
                    <xdr:row>151</xdr:row>
                    <xdr:rowOff>228600</xdr:rowOff>
                  </to>
                </anchor>
              </controlPr>
            </control>
          </mc:Choice>
        </mc:AlternateContent>
        <mc:AlternateContent>
          <mc:Choice Requires="x14">
            <control shapeId="1145" r:id="rId100" name="チェック 121">
              <controlPr defaultSize="0" autoPict="0">
                <anchor moveWithCells="1">
                  <from xmlns:xdr="http://schemas.openxmlformats.org/drawingml/2006/spreadsheetDrawing">
                    <xdr:col>3</xdr:col>
                    <xdr:colOff>9525</xdr:colOff>
                    <xdr:row>158</xdr:row>
                    <xdr:rowOff>18415</xdr:rowOff>
                  </from>
                  <to xmlns:xdr="http://schemas.openxmlformats.org/drawingml/2006/spreadsheetDrawing">
                    <xdr:col>4</xdr:col>
                    <xdr:colOff>47625</xdr:colOff>
                    <xdr:row>158</xdr:row>
                    <xdr:rowOff>228600</xdr:rowOff>
                  </to>
                </anchor>
              </controlPr>
            </control>
          </mc:Choice>
        </mc:AlternateContent>
        <mc:AlternateContent>
          <mc:Choice Requires="x14">
            <control shapeId="1146" r:id="rId101" name="チェック 122">
              <controlPr defaultSize="0" autoPict="0">
                <anchor moveWithCells="1">
                  <from xmlns:xdr="http://schemas.openxmlformats.org/drawingml/2006/spreadsheetDrawing">
                    <xdr:col>3</xdr:col>
                    <xdr:colOff>9525</xdr:colOff>
                    <xdr:row>163</xdr:row>
                    <xdr:rowOff>9525</xdr:rowOff>
                  </from>
                  <to xmlns:xdr="http://schemas.openxmlformats.org/drawingml/2006/spreadsheetDrawing">
                    <xdr:col>4</xdr:col>
                    <xdr:colOff>47625</xdr:colOff>
                    <xdr:row>163</xdr:row>
                    <xdr:rowOff>228600</xdr:rowOff>
                  </to>
                </anchor>
              </controlPr>
            </control>
          </mc:Choice>
        </mc:AlternateContent>
        <mc:AlternateContent>
          <mc:Choice Requires="x14">
            <control shapeId="1147" r:id="rId102" name="チェック 123">
              <controlPr defaultSize="0" autoPict="0">
                <anchor moveWithCells="1">
                  <from xmlns:xdr="http://schemas.openxmlformats.org/drawingml/2006/spreadsheetDrawing">
                    <xdr:col>3</xdr:col>
                    <xdr:colOff>9525</xdr:colOff>
                    <xdr:row>177</xdr:row>
                    <xdr:rowOff>18415</xdr:rowOff>
                  </from>
                  <to xmlns:xdr="http://schemas.openxmlformats.org/drawingml/2006/spreadsheetDrawing">
                    <xdr:col>4</xdr:col>
                    <xdr:colOff>47625</xdr:colOff>
                    <xdr:row>177</xdr:row>
                    <xdr:rowOff>228600</xdr:rowOff>
                  </to>
                </anchor>
              </controlPr>
            </control>
          </mc:Choice>
        </mc:AlternateContent>
        <mc:AlternateContent>
          <mc:Choice Requires="x14">
            <control shapeId="1148" r:id="rId103" name="チェック 124">
              <controlPr defaultSize="0" autoPict="0">
                <anchor moveWithCells="1">
                  <from xmlns:xdr="http://schemas.openxmlformats.org/drawingml/2006/spreadsheetDrawing">
                    <xdr:col>2</xdr:col>
                    <xdr:colOff>542925</xdr:colOff>
                    <xdr:row>174</xdr:row>
                    <xdr:rowOff>18415</xdr:rowOff>
                  </from>
                  <to xmlns:xdr="http://schemas.openxmlformats.org/drawingml/2006/spreadsheetDrawing">
                    <xdr:col>4</xdr:col>
                    <xdr:colOff>133350</xdr:colOff>
                    <xdr:row>174</xdr:row>
                    <xdr:rowOff>228600</xdr:rowOff>
                  </to>
                </anchor>
              </controlPr>
            </control>
          </mc:Choice>
        </mc:AlternateContent>
        <mc:AlternateContent>
          <mc:Choice Requires="x14">
            <control shapeId="1149" r:id="rId104" name="チェック 125">
              <controlPr defaultSize="0" autoPict="0">
                <anchor moveWithCells="1">
                  <from xmlns:xdr="http://schemas.openxmlformats.org/drawingml/2006/spreadsheetDrawing">
                    <xdr:col>4</xdr:col>
                    <xdr:colOff>9525</xdr:colOff>
                    <xdr:row>175</xdr:row>
                    <xdr:rowOff>18415</xdr:rowOff>
                  </from>
                  <to xmlns:xdr="http://schemas.openxmlformats.org/drawingml/2006/spreadsheetDrawing">
                    <xdr:col>4</xdr:col>
                    <xdr:colOff>314325</xdr:colOff>
                    <xdr:row>175</xdr:row>
                    <xdr:rowOff>228600</xdr:rowOff>
                  </to>
                </anchor>
              </controlPr>
            </control>
          </mc:Choice>
        </mc:AlternateContent>
        <mc:AlternateContent>
          <mc:Choice Requires="x14">
            <control shapeId="1150" r:id="rId105" name="チェック 126">
              <controlPr defaultSize="0" autoPict="0">
                <anchor moveWithCells="1">
                  <from xmlns:xdr="http://schemas.openxmlformats.org/drawingml/2006/spreadsheetDrawing">
                    <xdr:col>4</xdr:col>
                    <xdr:colOff>9525</xdr:colOff>
                    <xdr:row>176</xdr:row>
                    <xdr:rowOff>18415</xdr:rowOff>
                  </from>
                  <to xmlns:xdr="http://schemas.openxmlformats.org/drawingml/2006/spreadsheetDrawing">
                    <xdr:col>4</xdr:col>
                    <xdr:colOff>314325</xdr:colOff>
                    <xdr:row>176</xdr:row>
                    <xdr:rowOff>228600</xdr:rowOff>
                  </to>
                </anchor>
              </controlPr>
            </control>
          </mc:Choice>
        </mc:AlternateContent>
        <mc:AlternateContent>
          <mc:Choice Requires="x14">
            <control shapeId="1151" r:id="rId106" name="チェック 127">
              <controlPr defaultSize="0" autoPict="0">
                <anchor moveWithCells="1">
                  <from xmlns:xdr="http://schemas.openxmlformats.org/drawingml/2006/spreadsheetDrawing">
                    <xdr:col>4</xdr:col>
                    <xdr:colOff>9525</xdr:colOff>
                    <xdr:row>178</xdr:row>
                    <xdr:rowOff>18415</xdr:rowOff>
                  </from>
                  <to xmlns:xdr="http://schemas.openxmlformats.org/drawingml/2006/spreadsheetDrawing">
                    <xdr:col>4</xdr:col>
                    <xdr:colOff>314325</xdr:colOff>
                    <xdr:row>178</xdr:row>
                    <xdr:rowOff>228600</xdr:rowOff>
                  </to>
                </anchor>
              </controlPr>
            </control>
          </mc:Choice>
        </mc:AlternateContent>
        <mc:AlternateContent>
          <mc:Choice Requires="x14">
            <control shapeId="1152" r:id="rId107" name="チェック 128">
              <controlPr defaultSize="0" autoPict="0">
                <anchor moveWithCells="1">
                  <from xmlns:xdr="http://schemas.openxmlformats.org/drawingml/2006/spreadsheetDrawing">
                    <xdr:col>4</xdr:col>
                    <xdr:colOff>9525</xdr:colOff>
                    <xdr:row>179</xdr:row>
                    <xdr:rowOff>9525</xdr:rowOff>
                  </from>
                  <to xmlns:xdr="http://schemas.openxmlformats.org/drawingml/2006/spreadsheetDrawing">
                    <xdr:col>4</xdr:col>
                    <xdr:colOff>314325</xdr:colOff>
                    <xdr:row>179</xdr:row>
                    <xdr:rowOff>219710</xdr:rowOff>
                  </to>
                </anchor>
              </controlPr>
            </control>
          </mc:Choice>
        </mc:AlternateContent>
        <mc:AlternateContent>
          <mc:Choice Requires="x14">
            <control shapeId="1155" r:id="rId108" name="チェック 131">
              <controlPr defaultSize="0" autoPict="0">
                <anchor moveWithCells="1">
                  <from xmlns:xdr="http://schemas.openxmlformats.org/drawingml/2006/spreadsheetDrawing">
                    <xdr:col>2</xdr:col>
                    <xdr:colOff>276225</xdr:colOff>
                    <xdr:row>188</xdr:row>
                    <xdr:rowOff>18415</xdr:rowOff>
                  </from>
                  <to xmlns:xdr="http://schemas.openxmlformats.org/drawingml/2006/spreadsheetDrawing">
                    <xdr:col>3</xdr:col>
                    <xdr:colOff>28575</xdr:colOff>
                    <xdr:row>188</xdr:row>
                    <xdr:rowOff>228600</xdr:rowOff>
                  </to>
                </anchor>
              </controlPr>
            </control>
          </mc:Choice>
        </mc:AlternateContent>
        <mc:AlternateContent>
          <mc:Choice Requires="x14">
            <control shapeId="1157" r:id="rId109" name="チェック 133">
              <controlPr defaultSize="0" autoPict="0">
                <anchor moveWithCells="1">
                  <from xmlns:xdr="http://schemas.openxmlformats.org/drawingml/2006/spreadsheetDrawing">
                    <xdr:col>4</xdr:col>
                    <xdr:colOff>9525</xdr:colOff>
                    <xdr:row>181</xdr:row>
                    <xdr:rowOff>9525</xdr:rowOff>
                  </from>
                  <to xmlns:xdr="http://schemas.openxmlformats.org/drawingml/2006/spreadsheetDrawing">
                    <xdr:col>4</xdr:col>
                    <xdr:colOff>314325</xdr:colOff>
                    <xdr:row>181</xdr:row>
                    <xdr:rowOff>219710</xdr:rowOff>
                  </to>
                </anchor>
              </controlPr>
            </control>
          </mc:Choice>
        </mc:AlternateContent>
        <mc:AlternateContent>
          <mc:Choice Requires="x14">
            <control shapeId="1165" r:id="rId110" name="チェック 141">
              <controlPr defaultSize="0" autoPict="0">
                <anchor moveWithCells="1">
                  <from xmlns:xdr="http://schemas.openxmlformats.org/drawingml/2006/spreadsheetDrawing">
                    <xdr:col>3</xdr:col>
                    <xdr:colOff>9525</xdr:colOff>
                    <xdr:row>203</xdr:row>
                    <xdr:rowOff>18415</xdr:rowOff>
                  </from>
                  <to xmlns:xdr="http://schemas.openxmlformats.org/drawingml/2006/spreadsheetDrawing">
                    <xdr:col>4</xdr:col>
                    <xdr:colOff>47625</xdr:colOff>
                    <xdr:row>204</xdr:row>
                    <xdr:rowOff>0</xdr:rowOff>
                  </to>
                </anchor>
              </controlPr>
            </control>
          </mc:Choice>
        </mc:AlternateContent>
        <mc:AlternateContent>
          <mc:Choice Requires="x14">
            <control shapeId="1166" r:id="rId111" name="チェック 142">
              <controlPr defaultSize="0" autoPict="0">
                <anchor moveWithCells="1">
                  <from xmlns:xdr="http://schemas.openxmlformats.org/drawingml/2006/spreadsheetDrawing">
                    <xdr:col>3</xdr:col>
                    <xdr:colOff>9525</xdr:colOff>
                    <xdr:row>204</xdr:row>
                    <xdr:rowOff>18415</xdr:rowOff>
                  </from>
                  <to xmlns:xdr="http://schemas.openxmlformats.org/drawingml/2006/spreadsheetDrawing">
                    <xdr:col>4</xdr:col>
                    <xdr:colOff>47625</xdr:colOff>
                    <xdr:row>205</xdr:row>
                    <xdr:rowOff>0</xdr:rowOff>
                  </to>
                </anchor>
              </controlPr>
            </control>
          </mc:Choice>
        </mc:AlternateContent>
        <mc:AlternateContent>
          <mc:Choice Requires="x14">
            <control shapeId="1167" r:id="rId112" name="チェック 143">
              <controlPr defaultSize="0" autoPict="0">
                <anchor moveWithCells="1">
                  <from xmlns:xdr="http://schemas.openxmlformats.org/drawingml/2006/spreadsheetDrawing">
                    <xdr:col>2</xdr:col>
                    <xdr:colOff>295275</xdr:colOff>
                    <xdr:row>198</xdr:row>
                    <xdr:rowOff>18415</xdr:rowOff>
                  </from>
                  <to xmlns:xdr="http://schemas.openxmlformats.org/drawingml/2006/spreadsheetDrawing">
                    <xdr:col>3</xdr:col>
                    <xdr:colOff>47625</xdr:colOff>
                    <xdr:row>199</xdr:row>
                    <xdr:rowOff>0</xdr:rowOff>
                  </to>
                </anchor>
              </controlPr>
            </control>
          </mc:Choice>
        </mc:AlternateContent>
        <mc:AlternateContent>
          <mc:Choice Requires="x14">
            <control shapeId="1168" r:id="rId113" name="チェック 144">
              <controlPr defaultSize="0" autoPict="0">
                <anchor moveWithCells="1">
                  <from xmlns:xdr="http://schemas.openxmlformats.org/drawingml/2006/spreadsheetDrawing">
                    <xdr:col>2</xdr:col>
                    <xdr:colOff>266700</xdr:colOff>
                    <xdr:row>207</xdr:row>
                    <xdr:rowOff>18415</xdr:rowOff>
                  </from>
                  <to xmlns:xdr="http://schemas.openxmlformats.org/drawingml/2006/spreadsheetDrawing">
                    <xdr:col>3</xdr:col>
                    <xdr:colOff>28575</xdr:colOff>
                    <xdr:row>207</xdr:row>
                    <xdr:rowOff>228600</xdr:rowOff>
                  </to>
                </anchor>
              </controlPr>
            </control>
          </mc:Choice>
        </mc:AlternateContent>
        <mc:AlternateContent>
          <mc:Choice Requires="x14">
            <control shapeId="1169" r:id="rId114" name="チェック 145">
              <controlPr defaultSize="0" autoPict="0">
                <anchor moveWithCells="1">
                  <from xmlns:xdr="http://schemas.openxmlformats.org/drawingml/2006/spreadsheetDrawing">
                    <xdr:col>2</xdr:col>
                    <xdr:colOff>276225</xdr:colOff>
                    <xdr:row>185</xdr:row>
                    <xdr:rowOff>18415</xdr:rowOff>
                  </from>
                  <to xmlns:xdr="http://schemas.openxmlformats.org/drawingml/2006/spreadsheetDrawing">
                    <xdr:col>3</xdr:col>
                    <xdr:colOff>38100</xdr:colOff>
                    <xdr:row>186</xdr:row>
                    <xdr:rowOff>0</xdr:rowOff>
                  </to>
                </anchor>
              </controlPr>
            </control>
          </mc:Choice>
        </mc:AlternateContent>
        <mc:AlternateContent>
          <mc:Choice Requires="x14">
            <control shapeId="1171" r:id="rId115" name="チェック 147">
              <controlPr defaultSize="0" autoPict="0">
                <anchor moveWithCells="1">
                  <from xmlns:xdr="http://schemas.openxmlformats.org/drawingml/2006/spreadsheetDrawing">
                    <xdr:col>2</xdr:col>
                    <xdr:colOff>276225</xdr:colOff>
                    <xdr:row>186</xdr:row>
                    <xdr:rowOff>18415</xdr:rowOff>
                  </from>
                  <to xmlns:xdr="http://schemas.openxmlformats.org/drawingml/2006/spreadsheetDrawing">
                    <xdr:col>3</xdr:col>
                    <xdr:colOff>38100</xdr:colOff>
                    <xdr:row>187</xdr:row>
                    <xdr:rowOff>0</xdr:rowOff>
                  </to>
                </anchor>
              </controlPr>
            </control>
          </mc:Choice>
        </mc:AlternateContent>
        <mc:AlternateContent>
          <mc:Choice Requires="x14">
            <control shapeId="1172" r:id="rId116" name="チェック 148">
              <controlPr defaultSize="0" autoPict="0">
                <anchor moveWithCells="1">
                  <from xmlns:xdr="http://schemas.openxmlformats.org/drawingml/2006/spreadsheetDrawing">
                    <xdr:col>2</xdr:col>
                    <xdr:colOff>295275</xdr:colOff>
                    <xdr:row>201</xdr:row>
                    <xdr:rowOff>18415</xdr:rowOff>
                  </from>
                  <to xmlns:xdr="http://schemas.openxmlformats.org/drawingml/2006/spreadsheetDrawing">
                    <xdr:col>3</xdr:col>
                    <xdr:colOff>47625</xdr:colOff>
                    <xdr:row>202</xdr:row>
                    <xdr:rowOff>0</xdr:rowOff>
                  </to>
                </anchor>
              </controlPr>
            </control>
          </mc:Choice>
        </mc:AlternateContent>
        <mc:AlternateContent>
          <mc:Choice Requires="x14">
            <control shapeId="1173" r:id="rId117" name="チェック 149">
              <controlPr defaultSize="0" autoPict="0">
                <anchor moveWithCells="1">
                  <from xmlns:xdr="http://schemas.openxmlformats.org/drawingml/2006/spreadsheetDrawing">
                    <xdr:col>3</xdr:col>
                    <xdr:colOff>0</xdr:colOff>
                    <xdr:row>205</xdr:row>
                    <xdr:rowOff>18415</xdr:rowOff>
                  </from>
                  <to xmlns:xdr="http://schemas.openxmlformats.org/drawingml/2006/spreadsheetDrawing">
                    <xdr:col>4</xdr:col>
                    <xdr:colOff>47625</xdr:colOff>
                    <xdr:row>206</xdr:row>
                    <xdr:rowOff>0</xdr:rowOff>
                  </to>
                </anchor>
              </controlPr>
            </control>
          </mc:Choice>
        </mc:AlternateContent>
        <mc:AlternateContent>
          <mc:Choice Requires="x14">
            <control shapeId="1174" r:id="rId118" name="チェック 150">
              <controlPr defaultSize="0" autoPict="0">
                <anchor moveWithCells="1">
                  <from xmlns:xdr="http://schemas.openxmlformats.org/drawingml/2006/spreadsheetDrawing">
                    <xdr:col>2</xdr:col>
                    <xdr:colOff>266700</xdr:colOff>
                    <xdr:row>208</xdr:row>
                    <xdr:rowOff>18415</xdr:rowOff>
                  </from>
                  <to xmlns:xdr="http://schemas.openxmlformats.org/drawingml/2006/spreadsheetDrawing">
                    <xdr:col>3</xdr:col>
                    <xdr:colOff>19050</xdr:colOff>
                    <xdr:row>208</xdr:row>
                    <xdr:rowOff>228600</xdr:rowOff>
                  </to>
                </anchor>
              </controlPr>
            </control>
          </mc:Choice>
        </mc:AlternateContent>
        <mc:AlternateContent>
          <mc:Choice Requires="x14">
            <control shapeId="1178" r:id="rId119" name="チェック 154">
              <controlPr defaultSize="0" autoPict="0">
                <anchor moveWithCells="1">
                  <from xmlns:xdr="http://schemas.openxmlformats.org/drawingml/2006/spreadsheetDrawing">
                    <xdr:col>2</xdr:col>
                    <xdr:colOff>276225</xdr:colOff>
                    <xdr:row>184</xdr:row>
                    <xdr:rowOff>18415</xdr:rowOff>
                  </from>
                  <to xmlns:xdr="http://schemas.openxmlformats.org/drawingml/2006/spreadsheetDrawing">
                    <xdr:col>3</xdr:col>
                    <xdr:colOff>28575</xdr:colOff>
                    <xdr:row>184</xdr:row>
                    <xdr:rowOff>228600</xdr:rowOff>
                  </to>
                </anchor>
              </controlPr>
            </control>
          </mc:Choice>
        </mc:AlternateContent>
        <mc:AlternateContent>
          <mc:Choice Requires="x14">
            <control shapeId="1180" r:id="rId120" name="チェック 156">
              <controlPr defaultSize="0" autoPict="0">
                <anchor moveWithCells="1">
                  <from xmlns:xdr="http://schemas.openxmlformats.org/drawingml/2006/spreadsheetDrawing">
                    <xdr:col>3</xdr:col>
                    <xdr:colOff>9525</xdr:colOff>
                    <xdr:row>191</xdr:row>
                    <xdr:rowOff>9525</xdr:rowOff>
                  </from>
                  <to xmlns:xdr="http://schemas.openxmlformats.org/drawingml/2006/spreadsheetDrawing">
                    <xdr:col>4</xdr:col>
                    <xdr:colOff>47625</xdr:colOff>
                    <xdr:row>191</xdr:row>
                    <xdr:rowOff>219710</xdr:rowOff>
                  </to>
                </anchor>
              </controlPr>
            </control>
          </mc:Choice>
        </mc:AlternateContent>
        <mc:AlternateContent>
          <mc:Choice Requires="x14">
            <control shapeId="1181" r:id="rId121" name="チェック 157">
              <controlPr defaultSize="0" autoPict="0">
                <anchor moveWithCells="1">
                  <from xmlns:xdr="http://schemas.openxmlformats.org/drawingml/2006/spreadsheetDrawing">
                    <xdr:col>3</xdr:col>
                    <xdr:colOff>9525</xdr:colOff>
                    <xdr:row>192</xdr:row>
                    <xdr:rowOff>9525</xdr:rowOff>
                  </from>
                  <to xmlns:xdr="http://schemas.openxmlformats.org/drawingml/2006/spreadsheetDrawing">
                    <xdr:col>4</xdr:col>
                    <xdr:colOff>47625</xdr:colOff>
                    <xdr:row>192</xdr:row>
                    <xdr:rowOff>219710</xdr:rowOff>
                  </to>
                </anchor>
              </controlPr>
            </control>
          </mc:Choice>
        </mc:AlternateContent>
        <mc:AlternateContent>
          <mc:Choice Requires="x14">
            <control shapeId="1182" r:id="rId122" name="チェック 158">
              <controlPr defaultSize="0" autoPict="0">
                <anchor moveWithCells="1">
                  <from xmlns:xdr="http://schemas.openxmlformats.org/drawingml/2006/spreadsheetDrawing">
                    <xdr:col>3</xdr:col>
                    <xdr:colOff>9525</xdr:colOff>
                    <xdr:row>194</xdr:row>
                    <xdr:rowOff>9525</xdr:rowOff>
                  </from>
                  <to xmlns:xdr="http://schemas.openxmlformats.org/drawingml/2006/spreadsheetDrawing">
                    <xdr:col>4</xdr:col>
                    <xdr:colOff>47625</xdr:colOff>
                    <xdr:row>194</xdr:row>
                    <xdr:rowOff>219710</xdr:rowOff>
                  </to>
                </anchor>
              </controlPr>
            </control>
          </mc:Choice>
        </mc:AlternateContent>
        <mc:AlternateContent>
          <mc:Choice Requires="x14">
            <control shapeId="1183" r:id="rId123" name="チェック 159">
              <controlPr defaultSize="0" autoPict="0">
                <anchor moveWithCells="1">
                  <from xmlns:xdr="http://schemas.openxmlformats.org/drawingml/2006/spreadsheetDrawing">
                    <xdr:col>3</xdr:col>
                    <xdr:colOff>9525</xdr:colOff>
                    <xdr:row>195</xdr:row>
                    <xdr:rowOff>9525</xdr:rowOff>
                  </from>
                  <to xmlns:xdr="http://schemas.openxmlformats.org/drawingml/2006/spreadsheetDrawing">
                    <xdr:col>4</xdr:col>
                    <xdr:colOff>47625</xdr:colOff>
                    <xdr:row>195</xdr:row>
                    <xdr:rowOff>219710</xdr:rowOff>
                  </to>
                </anchor>
              </controlPr>
            </control>
          </mc:Choice>
        </mc:AlternateContent>
        <mc:AlternateContent>
          <mc:Choice Requires="x14">
            <control shapeId="1184" r:id="rId124" name="チェック 160">
              <controlPr defaultSize="0" autoPict="0">
                <anchor moveWithCells="1">
                  <from xmlns:xdr="http://schemas.openxmlformats.org/drawingml/2006/spreadsheetDrawing">
                    <xdr:col>3</xdr:col>
                    <xdr:colOff>19050</xdr:colOff>
                    <xdr:row>196</xdr:row>
                    <xdr:rowOff>9525</xdr:rowOff>
                  </from>
                  <to xmlns:xdr="http://schemas.openxmlformats.org/drawingml/2006/spreadsheetDrawing">
                    <xdr:col>4</xdr:col>
                    <xdr:colOff>57150</xdr:colOff>
                    <xdr:row>196</xdr:row>
                    <xdr:rowOff>219710</xdr:rowOff>
                  </to>
                </anchor>
              </controlPr>
            </control>
          </mc:Choice>
        </mc:AlternateContent>
        <mc:AlternateContent>
          <mc:Choice Requires="x14">
            <control shapeId="1186" r:id="rId125" name="チェック 162">
              <controlPr defaultSize="0" autoPict="0">
                <anchor moveWithCells="1">
                  <from xmlns:xdr="http://schemas.openxmlformats.org/drawingml/2006/spreadsheetDrawing">
                    <xdr:col>2</xdr:col>
                    <xdr:colOff>276225</xdr:colOff>
                    <xdr:row>213</xdr:row>
                    <xdr:rowOff>18415</xdr:rowOff>
                  </from>
                  <to xmlns:xdr="http://schemas.openxmlformats.org/drawingml/2006/spreadsheetDrawing">
                    <xdr:col>3</xdr:col>
                    <xdr:colOff>28575</xdr:colOff>
                    <xdr:row>213</xdr:row>
                    <xdr:rowOff>228600</xdr:rowOff>
                  </to>
                </anchor>
              </controlPr>
            </control>
          </mc:Choice>
        </mc:AlternateContent>
        <mc:AlternateContent>
          <mc:Choice Requires="x14">
            <control shapeId="1187" r:id="rId126" name="チェック 163">
              <controlPr defaultSize="0" autoPict="0">
                <anchor moveWithCells="1">
                  <from xmlns:xdr="http://schemas.openxmlformats.org/drawingml/2006/spreadsheetDrawing">
                    <xdr:col>2</xdr:col>
                    <xdr:colOff>276225</xdr:colOff>
                    <xdr:row>212</xdr:row>
                    <xdr:rowOff>9525</xdr:rowOff>
                  </from>
                  <to xmlns:xdr="http://schemas.openxmlformats.org/drawingml/2006/spreadsheetDrawing">
                    <xdr:col>3</xdr:col>
                    <xdr:colOff>28575</xdr:colOff>
                    <xdr:row>212</xdr:row>
                    <xdr:rowOff>228600</xdr:rowOff>
                  </to>
                </anchor>
              </controlPr>
            </control>
          </mc:Choice>
        </mc:AlternateContent>
        <mc:AlternateContent>
          <mc:Choice Requires="x14">
            <control shapeId="1188" r:id="rId127" name="チェック 164">
              <controlPr defaultSize="0" autoPict="0">
                <anchor moveWithCells="1">
                  <from xmlns:xdr="http://schemas.openxmlformats.org/drawingml/2006/spreadsheetDrawing">
                    <xdr:col>2</xdr:col>
                    <xdr:colOff>276225</xdr:colOff>
                    <xdr:row>217</xdr:row>
                    <xdr:rowOff>18415</xdr:rowOff>
                  </from>
                  <to xmlns:xdr="http://schemas.openxmlformats.org/drawingml/2006/spreadsheetDrawing">
                    <xdr:col>3</xdr:col>
                    <xdr:colOff>28575</xdr:colOff>
                    <xdr:row>217</xdr:row>
                    <xdr:rowOff>228600</xdr:rowOff>
                  </to>
                </anchor>
              </controlPr>
            </control>
          </mc:Choice>
        </mc:AlternateContent>
        <mc:AlternateContent>
          <mc:Choice Requires="x14">
            <control shapeId="1189" r:id="rId128" name="チェック 165">
              <controlPr defaultSize="0" autoPict="0">
                <anchor moveWithCells="1">
                  <from xmlns:xdr="http://schemas.openxmlformats.org/drawingml/2006/spreadsheetDrawing">
                    <xdr:col>2</xdr:col>
                    <xdr:colOff>276225</xdr:colOff>
                    <xdr:row>216</xdr:row>
                    <xdr:rowOff>9525</xdr:rowOff>
                  </from>
                  <to xmlns:xdr="http://schemas.openxmlformats.org/drawingml/2006/spreadsheetDrawing">
                    <xdr:col>3</xdr:col>
                    <xdr:colOff>28575</xdr:colOff>
                    <xdr:row>216</xdr:row>
                    <xdr:rowOff>228600</xdr:rowOff>
                  </to>
                </anchor>
              </controlPr>
            </control>
          </mc:Choice>
        </mc:AlternateContent>
        <mc:AlternateContent>
          <mc:Choice Requires="x14">
            <control shapeId="1190" r:id="rId129" name="チェック 166">
              <controlPr defaultSize="0" autoPict="0">
                <anchor moveWithCells="1">
                  <from xmlns:xdr="http://schemas.openxmlformats.org/drawingml/2006/spreadsheetDrawing">
                    <xdr:col>2</xdr:col>
                    <xdr:colOff>276225</xdr:colOff>
                    <xdr:row>219</xdr:row>
                    <xdr:rowOff>18415</xdr:rowOff>
                  </from>
                  <to xmlns:xdr="http://schemas.openxmlformats.org/drawingml/2006/spreadsheetDrawing">
                    <xdr:col>3</xdr:col>
                    <xdr:colOff>28575</xdr:colOff>
                    <xdr:row>219</xdr:row>
                    <xdr:rowOff>228600</xdr:rowOff>
                  </to>
                </anchor>
              </controlPr>
            </control>
          </mc:Choice>
        </mc:AlternateContent>
        <mc:AlternateContent>
          <mc:Choice Requires="x14">
            <control shapeId="1191" r:id="rId130" name="チェック 167">
              <controlPr defaultSize="0" autoPict="0">
                <anchor moveWithCells="1">
                  <from xmlns:xdr="http://schemas.openxmlformats.org/drawingml/2006/spreadsheetDrawing">
                    <xdr:col>2</xdr:col>
                    <xdr:colOff>276225</xdr:colOff>
                    <xdr:row>220</xdr:row>
                    <xdr:rowOff>18415</xdr:rowOff>
                  </from>
                  <to xmlns:xdr="http://schemas.openxmlformats.org/drawingml/2006/spreadsheetDrawing">
                    <xdr:col>3</xdr:col>
                    <xdr:colOff>38100</xdr:colOff>
                    <xdr:row>220</xdr:row>
                    <xdr:rowOff>228600</xdr:rowOff>
                  </to>
                </anchor>
              </controlPr>
            </control>
          </mc:Choice>
        </mc:AlternateContent>
        <mc:AlternateContent>
          <mc:Choice Requires="x14">
            <control shapeId="1192" r:id="rId131" name="チェック 168">
              <controlPr defaultSize="0" autoPict="0">
                <anchor moveWithCells="1">
                  <from xmlns:xdr="http://schemas.openxmlformats.org/drawingml/2006/spreadsheetDrawing">
                    <xdr:col>2</xdr:col>
                    <xdr:colOff>276225</xdr:colOff>
                    <xdr:row>224</xdr:row>
                    <xdr:rowOff>18415</xdr:rowOff>
                  </from>
                  <to xmlns:xdr="http://schemas.openxmlformats.org/drawingml/2006/spreadsheetDrawing">
                    <xdr:col>3</xdr:col>
                    <xdr:colOff>38100</xdr:colOff>
                    <xdr:row>225</xdr:row>
                    <xdr:rowOff>0</xdr:rowOff>
                  </to>
                </anchor>
              </controlPr>
            </control>
          </mc:Choice>
        </mc:AlternateContent>
        <mc:AlternateContent>
          <mc:Choice Requires="x14">
            <control shapeId="1193" r:id="rId132" name="チェック 169">
              <controlPr defaultSize="0" autoPict="0">
                <anchor moveWithCells="1">
                  <from xmlns:xdr="http://schemas.openxmlformats.org/drawingml/2006/spreadsheetDrawing">
                    <xdr:col>2</xdr:col>
                    <xdr:colOff>276225</xdr:colOff>
                    <xdr:row>226</xdr:row>
                    <xdr:rowOff>18415</xdr:rowOff>
                  </from>
                  <to xmlns:xdr="http://schemas.openxmlformats.org/drawingml/2006/spreadsheetDrawing">
                    <xdr:col>3</xdr:col>
                    <xdr:colOff>28575</xdr:colOff>
                    <xdr:row>227</xdr:row>
                    <xdr:rowOff>0</xdr:rowOff>
                  </to>
                </anchor>
              </controlPr>
            </control>
          </mc:Choice>
        </mc:AlternateContent>
        <mc:AlternateContent>
          <mc:Choice Requires="x14">
            <control shapeId="1215" r:id="rId133" name="チェック 191">
              <controlPr defaultSize="0" autoPict="0">
                <anchor moveWithCells="1">
                  <from xmlns:xdr="http://schemas.openxmlformats.org/drawingml/2006/spreadsheetDrawing">
                    <xdr:col>19</xdr:col>
                    <xdr:colOff>209550</xdr:colOff>
                    <xdr:row>91</xdr:row>
                    <xdr:rowOff>18415</xdr:rowOff>
                  </from>
                  <to xmlns:xdr="http://schemas.openxmlformats.org/drawingml/2006/spreadsheetDrawing">
                    <xdr:col>19</xdr:col>
                    <xdr:colOff>514350</xdr:colOff>
                    <xdr:row>91</xdr:row>
                    <xdr:rowOff>228600</xdr:rowOff>
                  </to>
                </anchor>
              </controlPr>
            </control>
          </mc:Choice>
        </mc:AlternateContent>
        <mc:AlternateContent>
          <mc:Choice Requires="x14">
            <control shapeId="1225" r:id="rId134" name="チェック 201">
              <controlPr defaultSize="0" autoPict="0">
                <anchor moveWithCells="1">
                  <from xmlns:xdr="http://schemas.openxmlformats.org/drawingml/2006/spreadsheetDrawing">
                    <xdr:col>2</xdr:col>
                    <xdr:colOff>247650</xdr:colOff>
                    <xdr:row>120</xdr:row>
                    <xdr:rowOff>18415</xdr:rowOff>
                  </from>
                  <to xmlns:xdr="http://schemas.openxmlformats.org/drawingml/2006/spreadsheetDrawing">
                    <xdr:col>3</xdr:col>
                    <xdr:colOff>0</xdr:colOff>
                    <xdr:row>120</xdr:row>
                    <xdr:rowOff>228600</xdr:rowOff>
                  </to>
                </anchor>
              </controlPr>
            </control>
          </mc:Choice>
        </mc:AlternateContent>
        <mc:AlternateContent>
          <mc:Choice Requires="x14">
            <control shapeId="1226" r:id="rId135" name="チェック 202">
              <controlPr defaultSize="0" autoPict="0">
                <anchor moveWithCells="1">
                  <from xmlns:xdr="http://schemas.openxmlformats.org/drawingml/2006/spreadsheetDrawing">
                    <xdr:col>4</xdr:col>
                    <xdr:colOff>76200</xdr:colOff>
                    <xdr:row>139</xdr:row>
                    <xdr:rowOff>18415</xdr:rowOff>
                  </from>
                  <to xmlns:xdr="http://schemas.openxmlformats.org/drawingml/2006/spreadsheetDrawing">
                    <xdr:col>4</xdr:col>
                    <xdr:colOff>381000</xdr:colOff>
                    <xdr:row>139</xdr:row>
                    <xdr:rowOff>228600</xdr:rowOff>
                  </to>
                </anchor>
              </controlPr>
            </control>
          </mc:Choice>
        </mc:AlternateContent>
        <mc:AlternateContent>
          <mc:Choice Requires="x14">
            <control shapeId="1227" r:id="rId136" name="チェック 203">
              <controlPr defaultSize="0" autoPict="0">
                <anchor moveWithCells="1">
                  <from xmlns:xdr="http://schemas.openxmlformats.org/drawingml/2006/spreadsheetDrawing">
                    <xdr:col>4</xdr:col>
                    <xdr:colOff>76200</xdr:colOff>
                    <xdr:row>144</xdr:row>
                    <xdr:rowOff>18415</xdr:rowOff>
                  </from>
                  <to xmlns:xdr="http://schemas.openxmlformats.org/drawingml/2006/spreadsheetDrawing">
                    <xdr:col>4</xdr:col>
                    <xdr:colOff>381000</xdr:colOff>
                    <xdr:row>144</xdr:row>
                    <xdr:rowOff>228600</xdr:rowOff>
                  </to>
                </anchor>
              </controlPr>
            </control>
          </mc:Choice>
        </mc:AlternateContent>
        <mc:AlternateContent>
          <mc:Choice Requires="x14">
            <control shapeId="1228" r:id="rId137" name="チェック 204">
              <controlPr defaultSize="0" autoPict="0">
                <anchor moveWithCells="1">
                  <from xmlns:xdr="http://schemas.openxmlformats.org/drawingml/2006/spreadsheetDrawing">
                    <xdr:col>4</xdr:col>
                    <xdr:colOff>76200</xdr:colOff>
                    <xdr:row>150</xdr:row>
                    <xdr:rowOff>18415</xdr:rowOff>
                  </from>
                  <to xmlns:xdr="http://schemas.openxmlformats.org/drawingml/2006/spreadsheetDrawing">
                    <xdr:col>4</xdr:col>
                    <xdr:colOff>381000</xdr:colOff>
                    <xdr:row>150</xdr:row>
                    <xdr:rowOff>228600</xdr:rowOff>
                  </to>
                </anchor>
              </controlPr>
            </control>
          </mc:Choice>
        </mc:AlternateContent>
        <mc:AlternateContent>
          <mc:Choice Requires="x14">
            <control shapeId="1229" r:id="rId138" name="チェック 205">
              <controlPr defaultSize="0" autoPict="0">
                <anchor moveWithCells="1">
                  <from xmlns:xdr="http://schemas.openxmlformats.org/drawingml/2006/spreadsheetDrawing">
                    <xdr:col>4</xdr:col>
                    <xdr:colOff>76200</xdr:colOff>
                    <xdr:row>154</xdr:row>
                    <xdr:rowOff>18415</xdr:rowOff>
                  </from>
                  <to xmlns:xdr="http://schemas.openxmlformats.org/drawingml/2006/spreadsheetDrawing">
                    <xdr:col>4</xdr:col>
                    <xdr:colOff>381000</xdr:colOff>
                    <xdr:row>154</xdr:row>
                    <xdr:rowOff>228600</xdr:rowOff>
                  </to>
                </anchor>
              </controlPr>
            </control>
          </mc:Choice>
        </mc:AlternateContent>
        <mc:AlternateContent>
          <mc:Choice Requires="x14">
            <control shapeId="1230" r:id="rId139" name="チェック 206">
              <controlPr defaultSize="0" autoPict="0">
                <anchor moveWithCells="1">
                  <from xmlns:xdr="http://schemas.openxmlformats.org/drawingml/2006/spreadsheetDrawing">
                    <xdr:col>3</xdr:col>
                    <xdr:colOff>9525</xdr:colOff>
                    <xdr:row>161</xdr:row>
                    <xdr:rowOff>18415</xdr:rowOff>
                  </from>
                  <to xmlns:xdr="http://schemas.openxmlformats.org/drawingml/2006/spreadsheetDrawing">
                    <xdr:col>4</xdr:col>
                    <xdr:colOff>57150</xdr:colOff>
                    <xdr:row>161</xdr:row>
                    <xdr:rowOff>228600</xdr:rowOff>
                  </to>
                </anchor>
              </controlPr>
            </control>
          </mc:Choice>
        </mc:AlternateContent>
        <mc:AlternateContent>
          <mc:Choice Requires="x14">
            <control shapeId="1231" r:id="rId140" name="チェック 207">
              <controlPr defaultSize="0" autoPict="0">
                <anchor moveWithCells="1">
                  <from xmlns:xdr="http://schemas.openxmlformats.org/drawingml/2006/spreadsheetDrawing">
                    <xdr:col>3</xdr:col>
                    <xdr:colOff>9525</xdr:colOff>
                    <xdr:row>164</xdr:row>
                    <xdr:rowOff>18415</xdr:rowOff>
                  </from>
                  <to xmlns:xdr="http://schemas.openxmlformats.org/drawingml/2006/spreadsheetDrawing">
                    <xdr:col>4</xdr:col>
                    <xdr:colOff>57150</xdr:colOff>
                    <xdr:row>164</xdr:row>
                    <xdr:rowOff>228600</xdr:rowOff>
                  </to>
                </anchor>
              </controlPr>
            </control>
          </mc:Choice>
        </mc:AlternateContent>
        <mc:AlternateContent>
          <mc:Choice Requires="x14">
            <control shapeId="1232" r:id="rId141" name="チェック 208">
              <controlPr defaultSize="0" autoPict="0">
                <anchor moveWithCells="1">
                  <from xmlns:xdr="http://schemas.openxmlformats.org/drawingml/2006/spreadsheetDrawing">
                    <xdr:col>3</xdr:col>
                    <xdr:colOff>9525</xdr:colOff>
                    <xdr:row>168</xdr:row>
                    <xdr:rowOff>18415</xdr:rowOff>
                  </from>
                  <to xmlns:xdr="http://schemas.openxmlformats.org/drawingml/2006/spreadsheetDrawing">
                    <xdr:col>4</xdr:col>
                    <xdr:colOff>57150</xdr:colOff>
                    <xdr:row>168</xdr:row>
                    <xdr:rowOff>228600</xdr:rowOff>
                  </to>
                </anchor>
              </controlPr>
            </control>
          </mc:Choice>
        </mc:AlternateContent>
        <mc:AlternateContent>
          <mc:Choice Requires="x14">
            <control shapeId="1233" r:id="rId142" name="チェック 209">
              <controlPr defaultSize="0" autoPict="0">
                <anchor moveWithCells="1">
                  <from xmlns:xdr="http://schemas.openxmlformats.org/drawingml/2006/spreadsheetDrawing">
                    <xdr:col>3</xdr:col>
                    <xdr:colOff>9525</xdr:colOff>
                    <xdr:row>172</xdr:row>
                    <xdr:rowOff>18415</xdr:rowOff>
                  </from>
                  <to xmlns:xdr="http://schemas.openxmlformats.org/drawingml/2006/spreadsheetDrawing">
                    <xdr:col>4</xdr:col>
                    <xdr:colOff>57150</xdr:colOff>
                    <xdr:row>172</xdr:row>
                    <xdr:rowOff>228600</xdr:rowOff>
                  </to>
                </anchor>
              </controlPr>
            </control>
          </mc:Choice>
        </mc:AlternateContent>
        <mc:AlternateContent>
          <mc:Choice Requires="x14">
            <control shapeId="1234" r:id="rId143" name="チェック 210">
              <controlPr defaultSize="0" autoPict="0">
                <anchor moveWithCells="1">
                  <from xmlns:xdr="http://schemas.openxmlformats.org/drawingml/2006/spreadsheetDrawing">
                    <xdr:col>3</xdr:col>
                    <xdr:colOff>9525</xdr:colOff>
                    <xdr:row>166</xdr:row>
                    <xdr:rowOff>18415</xdr:rowOff>
                  </from>
                  <to xmlns:xdr="http://schemas.openxmlformats.org/drawingml/2006/spreadsheetDrawing">
                    <xdr:col>4</xdr:col>
                    <xdr:colOff>142875</xdr:colOff>
                    <xdr:row>167</xdr:row>
                    <xdr:rowOff>0</xdr:rowOff>
                  </to>
                </anchor>
              </controlPr>
            </control>
          </mc:Choice>
        </mc:AlternateContent>
        <mc:AlternateContent>
          <mc:Choice Requires="x14">
            <control shapeId="1241" r:id="rId144" name="チェック 217">
              <controlPr defaultSize="0" autoPict="0">
                <anchor moveWithCells="1">
                  <from xmlns:xdr="http://schemas.openxmlformats.org/drawingml/2006/spreadsheetDrawing">
                    <xdr:col>19</xdr:col>
                    <xdr:colOff>228600</xdr:colOff>
                    <xdr:row>13</xdr:row>
                    <xdr:rowOff>9525</xdr:rowOff>
                  </from>
                  <to xmlns:xdr="http://schemas.openxmlformats.org/drawingml/2006/spreadsheetDrawing">
                    <xdr:col>20</xdr:col>
                    <xdr:colOff>0</xdr:colOff>
                    <xdr:row>13</xdr:row>
                    <xdr:rowOff>219710</xdr:rowOff>
                  </to>
                </anchor>
              </controlPr>
            </control>
          </mc:Choice>
        </mc:AlternateContent>
        <mc:AlternateContent>
          <mc:Choice Requires="x14">
            <control shapeId="1242" r:id="rId145" name="チェック 218">
              <controlPr defaultSize="0" autoPict="0">
                <anchor moveWithCells="1">
                  <from xmlns:xdr="http://schemas.openxmlformats.org/drawingml/2006/spreadsheetDrawing">
                    <xdr:col>19</xdr:col>
                    <xdr:colOff>200025</xdr:colOff>
                    <xdr:row>57</xdr:row>
                    <xdr:rowOff>9525</xdr:rowOff>
                  </from>
                  <to xmlns:xdr="http://schemas.openxmlformats.org/drawingml/2006/spreadsheetDrawing">
                    <xdr:col>19</xdr:col>
                    <xdr:colOff>504825</xdr:colOff>
                    <xdr:row>57</xdr:row>
                    <xdr:rowOff>219710</xdr:rowOff>
                  </to>
                </anchor>
              </controlPr>
            </control>
          </mc:Choice>
        </mc:AlternateContent>
        <mc:AlternateContent>
          <mc:Choice Requires="x14">
            <control shapeId="1243" r:id="rId146" name="チェック 219">
              <controlPr defaultSize="0" autoPict="0">
                <anchor moveWithCells="1">
                  <from xmlns:xdr="http://schemas.openxmlformats.org/drawingml/2006/spreadsheetDrawing">
                    <xdr:col>19</xdr:col>
                    <xdr:colOff>209550</xdr:colOff>
                    <xdr:row>58</xdr:row>
                    <xdr:rowOff>9525</xdr:rowOff>
                  </from>
                  <to xmlns:xdr="http://schemas.openxmlformats.org/drawingml/2006/spreadsheetDrawing">
                    <xdr:col>19</xdr:col>
                    <xdr:colOff>514350</xdr:colOff>
                    <xdr:row>58</xdr:row>
                    <xdr:rowOff>219710</xdr:rowOff>
                  </to>
                </anchor>
              </controlPr>
            </control>
          </mc:Choice>
        </mc:AlternateContent>
        <mc:AlternateContent>
          <mc:Choice Requires="x14">
            <control shapeId="1401" r:id="rId147" name="チェック 377">
              <controlPr defaultSize="0" autoPict="0">
                <anchor moveWithCells="1">
                  <from xmlns:xdr="http://schemas.openxmlformats.org/drawingml/2006/spreadsheetDrawing">
                    <xdr:col>19</xdr:col>
                    <xdr:colOff>209550</xdr:colOff>
                    <xdr:row>61</xdr:row>
                    <xdr:rowOff>18415</xdr:rowOff>
                  </from>
                  <to xmlns:xdr="http://schemas.openxmlformats.org/drawingml/2006/spreadsheetDrawing">
                    <xdr:col>19</xdr:col>
                    <xdr:colOff>514350</xdr:colOff>
                    <xdr:row>62</xdr:row>
                    <xdr:rowOff>0</xdr:rowOff>
                  </to>
                </anchor>
              </controlPr>
            </control>
          </mc:Choice>
        </mc:AlternateContent>
        <mc:AlternateContent>
          <mc:Choice Requires="x14">
            <control shapeId="1402" r:id="rId148" name="チェック 378">
              <controlPr defaultSize="0" autoPict="0">
                <anchor moveWithCells="1">
                  <from xmlns:xdr="http://schemas.openxmlformats.org/drawingml/2006/spreadsheetDrawing">
                    <xdr:col>19</xdr:col>
                    <xdr:colOff>209550</xdr:colOff>
                    <xdr:row>62</xdr:row>
                    <xdr:rowOff>18415</xdr:rowOff>
                  </from>
                  <to xmlns:xdr="http://schemas.openxmlformats.org/drawingml/2006/spreadsheetDrawing">
                    <xdr:col>19</xdr:col>
                    <xdr:colOff>514350</xdr:colOff>
                    <xdr:row>63</xdr:row>
                    <xdr:rowOff>0</xdr:rowOff>
                  </to>
                </anchor>
              </controlPr>
            </control>
          </mc:Choice>
        </mc:AlternateContent>
        <mc:AlternateContent>
          <mc:Choice Requires="x14">
            <control shapeId="1403" r:id="rId149" name="チェック 379">
              <controlPr defaultSize="0" autoPict="0">
                <anchor moveWithCells="1">
                  <from xmlns:xdr="http://schemas.openxmlformats.org/drawingml/2006/spreadsheetDrawing">
                    <xdr:col>19</xdr:col>
                    <xdr:colOff>209550</xdr:colOff>
                    <xdr:row>63</xdr:row>
                    <xdr:rowOff>27940</xdr:rowOff>
                  </from>
                  <to xmlns:xdr="http://schemas.openxmlformats.org/drawingml/2006/spreadsheetDrawing">
                    <xdr:col>19</xdr:col>
                    <xdr:colOff>514350</xdr:colOff>
                    <xdr:row>63</xdr:row>
                    <xdr:rowOff>238125</xdr:rowOff>
                  </to>
                </anchor>
              </controlPr>
            </control>
          </mc:Choice>
        </mc:AlternateContent>
        <mc:AlternateContent>
          <mc:Choice Requires="x14">
            <control shapeId="1404" r:id="rId150" name="チェック 380">
              <controlPr defaultSize="0" autoPict="0">
                <anchor moveWithCells="1">
                  <from xmlns:xdr="http://schemas.openxmlformats.org/drawingml/2006/spreadsheetDrawing">
                    <xdr:col>19</xdr:col>
                    <xdr:colOff>209550</xdr:colOff>
                    <xdr:row>65</xdr:row>
                    <xdr:rowOff>18415</xdr:rowOff>
                  </from>
                  <to xmlns:xdr="http://schemas.openxmlformats.org/drawingml/2006/spreadsheetDrawing">
                    <xdr:col>19</xdr:col>
                    <xdr:colOff>514350</xdr:colOff>
                    <xdr:row>65</xdr:row>
                    <xdr:rowOff>228600</xdr:rowOff>
                  </to>
                </anchor>
              </controlPr>
            </control>
          </mc:Choice>
        </mc:AlternateContent>
        <mc:AlternateContent>
          <mc:Choice Requires="x14">
            <control shapeId="1405" r:id="rId151" name="チェック 381">
              <controlPr defaultSize="0" autoPict="0">
                <anchor moveWithCells="1">
                  <from xmlns:xdr="http://schemas.openxmlformats.org/drawingml/2006/spreadsheetDrawing">
                    <xdr:col>19</xdr:col>
                    <xdr:colOff>219075</xdr:colOff>
                    <xdr:row>66</xdr:row>
                    <xdr:rowOff>18415</xdr:rowOff>
                  </from>
                  <to xmlns:xdr="http://schemas.openxmlformats.org/drawingml/2006/spreadsheetDrawing">
                    <xdr:col>19</xdr:col>
                    <xdr:colOff>523875</xdr:colOff>
                    <xdr:row>66</xdr:row>
                    <xdr:rowOff>228600</xdr:rowOff>
                  </to>
                </anchor>
              </controlPr>
            </control>
          </mc:Choice>
        </mc:AlternateContent>
        <mc:AlternateContent>
          <mc:Choice Requires="x14">
            <control shapeId="1406" r:id="rId152" name="チェック 382">
              <controlPr defaultSize="0" autoPict="0">
                <anchor moveWithCells="1">
                  <from xmlns:xdr="http://schemas.openxmlformats.org/drawingml/2006/spreadsheetDrawing">
                    <xdr:col>19</xdr:col>
                    <xdr:colOff>219075</xdr:colOff>
                    <xdr:row>67</xdr:row>
                    <xdr:rowOff>18415</xdr:rowOff>
                  </from>
                  <to xmlns:xdr="http://schemas.openxmlformats.org/drawingml/2006/spreadsheetDrawing">
                    <xdr:col>19</xdr:col>
                    <xdr:colOff>523875</xdr:colOff>
                    <xdr:row>67</xdr:row>
                    <xdr:rowOff>228600</xdr:rowOff>
                  </to>
                </anchor>
              </controlPr>
            </control>
          </mc:Choice>
        </mc:AlternateContent>
        <mc:AlternateContent>
          <mc:Choice Requires="x14">
            <control shapeId="1407" r:id="rId153" name="チェック 383">
              <controlPr defaultSize="0" autoPict="0">
                <anchor moveWithCells="1">
                  <from xmlns:xdr="http://schemas.openxmlformats.org/drawingml/2006/spreadsheetDrawing">
                    <xdr:col>19</xdr:col>
                    <xdr:colOff>219075</xdr:colOff>
                    <xdr:row>70</xdr:row>
                    <xdr:rowOff>18415</xdr:rowOff>
                  </from>
                  <to xmlns:xdr="http://schemas.openxmlformats.org/drawingml/2006/spreadsheetDrawing">
                    <xdr:col>19</xdr:col>
                    <xdr:colOff>523875</xdr:colOff>
                    <xdr:row>71</xdr:row>
                    <xdr:rowOff>0</xdr:rowOff>
                  </to>
                </anchor>
              </controlPr>
            </control>
          </mc:Choice>
        </mc:AlternateContent>
        <mc:AlternateContent>
          <mc:Choice Requires="x14">
            <control shapeId="1408" r:id="rId154" name="チェック 384">
              <controlPr defaultSize="0" autoPict="0">
                <anchor moveWithCells="1">
                  <from xmlns:xdr="http://schemas.openxmlformats.org/drawingml/2006/spreadsheetDrawing">
                    <xdr:col>19</xdr:col>
                    <xdr:colOff>209550</xdr:colOff>
                    <xdr:row>92</xdr:row>
                    <xdr:rowOff>66040</xdr:rowOff>
                  </from>
                  <to xmlns:xdr="http://schemas.openxmlformats.org/drawingml/2006/spreadsheetDrawing">
                    <xdr:col>19</xdr:col>
                    <xdr:colOff>514350</xdr:colOff>
                    <xdr:row>93</xdr:row>
                    <xdr:rowOff>47625</xdr:rowOff>
                  </to>
                </anchor>
              </controlPr>
            </control>
          </mc:Choice>
        </mc:AlternateContent>
        <mc:AlternateContent>
          <mc:Choice Requires="x14">
            <control shapeId="1409" r:id="rId155" name="チェック 385">
              <controlPr defaultSize="0" autoPict="0">
                <anchor moveWithCells="1">
                  <from xmlns:xdr="http://schemas.openxmlformats.org/drawingml/2006/spreadsheetDrawing">
                    <xdr:col>19</xdr:col>
                    <xdr:colOff>209550</xdr:colOff>
                    <xdr:row>95</xdr:row>
                    <xdr:rowOff>142875</xdr:rowOff>
                  </from>
                  <to xmlns:xdr="http://schemas.openxmlformats.org/drawingml/2006/spreadsheetDrawing">
                    <xdr:col>19</xdr:col>
                    <xdr:colOff>514350</xdr:colOff>
                    <xdr:row>96</xdr:row>
                    <xdr:rowOff>113665</xdr:rowOff>
                  </to>
                </anchor>
              </controlPr>
            </control>
          </mc:Choice>
        </mc:AlternateContent>
        <mc:AlternateContent>
          <mc:Choice Requires="x14">
            <control shapeId="1410" r:id="rId156" name="チェック 386">
              <controlPr defaultSize="0" autoPict="0">
                <anchor moveWithCells="1">
                  <from xmlns:xdr="http://schemas.openxmlformats.org/drawingml/2006/spreadsheetDrawing">
                    <xdr:col>19</xdr:col>
                    <xdr:colOff>209550</xdr:colOff>
                    <xdr:row>98</xdr:row>
                    <xdr:rowOff>18415</xdr:rowOff>
                  </from>
                  <to xmlns:xdr="http://schemas.openxmlformats.org/drawingml/2006/spreadsheetDrawing">
                    <xdr:col>19</xdr:col>
                    <xdr:colOff>514350</xdr:colOff>
                    <xdr:row>99</xdr:row>
                    <xdr:rowOff>0</xdr:rowOff>
                  </to>
                </anchor>
              </controlPr>
            </control>
          </mc:Choice>
        </mc:AlternateContent>
        <mc:AlternateContent>
          <mc:Choice Requires="x14">
            <control shapeId="1411" r:id="rId157" name="チェック 387">
              <controlPr defaultSize="0" autoPict="0">
                <anchor moveWithCells="1">
                  <from xmlns:xdr="http://schemas.openxmlformats.org/drawingml/2006/spreadsheetDrawing">
                    <xdr:col>19</xdr:col>
                    <xdr:colOff>219075</xdr:colOff>
                    <xdr:row>105</xdr:row>
                    <xdr:rowOff>18415</xdr:rowOff>
                  </from>
                  <to xmlns:xdr="http://schemas.openxmlformats.org/drawingml/2006/spreadsheetDrawing">
                    <xdr:col>19</xdr:col>
                    <xdr:colOff>523875</xdr:colOff>
                    <xdr:row>106</xdr:row>
                    <xdr:rowOff>0</xdr:rowOff>
                  </to>
                </anchor>
              </controlPr>
            </control>
          </mc:Choice>
        </mc:AlternateContent>
        <mc:AlternateContent>
          <mc:Choice Requires="x14">
            <control shapeId="1412" r:id="rId158" name="チェック 388">
              <controlPr defaultSize="0" autoPict="0">
                <anchor moveWithCells="1">
                  <from xmlns:xdr="http://schemas.openxmlformats.org/drawingml/2006/spreadsheetDrawing">
                    <xdr:col>19</xdr:col>
                    <xdr:colOff>219075</xdr:colOff>
                    <xdr:row>110</xdr:row>
                    <xdr:rowOff>18415</xdr:rowOff>
                  </from>
                  <to xmlns:xdr="http://schemas.openxmlformats.org/drawingml/2006/spreadsheetDrawing">
                    <xdr:col>19</xdr:col>
                    <xdr:colOff>523875</xdr:colOff>
                    <xdr:row>111</xdr:row>
                    <xdr:rowOff>0</xdr:rowOff>
                  </to>
                </anchor>
              </controlPr>
            </control>
          </mc:Choice>
        </mc:AlternateContent>
        <mc:AlternateContent>
          <mc:Choice Requires="x14">
            <control shapeId="1413" r:id="rId159" name="チェック 389">
              <controlPr defaultSize="0" autoPict="0">
                <anchor moveWithCells="1">
                  <from xmlns:xdr="http://schemas.openxmlformats.org/drawingml/2006/spreadsheetDrawing">
                    <xdr:col>19</xdr:col>
                    <xdr:colOff>228600</xdr:colOff>
                    <xdr:row>113</xdr:row>
                    <xdr:rowOff>18415</xdr:rowOff>
                  </from>
                  <to xmlns:xdr="http://schemas.openxmlformats.org/drawingml/2006/spreadsheetDrawing">
                    <xdr:col>20</xdr:col>
                    <xdr:colOff>0</xdr:colOff>
                    <xdr:row>113</xdr:row>
                    <xdr:rowOff>228600</xdr:rowOff>
                  </to>
                </anchor>
              </controlPr>
            </control>
          </mc:Choice>
        </mc:AlternateContent>
        <mc:AlternateContent>
          <mc:Choice Requires="x14">
            <control shapeId="1414" r:id="rId160" name="チェック 390">
              <controlPr defaultSize="0" autoPict="0">
                <anchor moveWithCells="1">
                  <from xmlns:xdr="http://schemas.openxmlformats.org/drawingml/2006/spreadsheetDrawing">
                    <xdr:col>19</xdr:col>
                    <xdr:colOff>219075</xdr:colOff>
                    <xdr:row>118</xdr:row>
                    <xdr:rowOff>18415</xdr:rowOff>
                  </from>
                  <to xmlns:xdr="http://schemas.openxmlformats.org/drawingml/2006/spreadsheetDrawing">
                    <xdr:col>19</xdr:col>
                    <xdr:colOff>523875</xdr:colOff>
                    <xdr:row>119</xdr:row>
                    <xdr:rowOff>0</xdr:rowOff>
                  </to>
                </anchor>
              </controlPr>
            </control>
          </mc:Choice>
        </mc:AlternateContent>
        <mc:AlternateContent>
          <mc:Choice Requires="x14">
            <control shapeId="1415" r:id="rId161" name="チェック 391">
              <controlPr defaultSize="0" autoPict="0">
                <anchor moveWithCells="1">
                  <from xmlns:xdr="http://schemas.openxmlformats.org/drawingml/2006/spreadsheetDrawing">
                    <xdr:col>19</xdr:col>
                    <xdr:colOff>219075</xdr:colOff>
                    <xdr:row>121</xdr:row>
                    <xdr:rowOff>18415</xdr:rowOff>
                  </from>
                  <to xmlns:xdr="http://schemas.openxmlformats.org/drawingml/2006/spreadsheetDrawing">
                    <xdr:col>19</xdr:col>
                    <xdr:colOff>523875</xdr:colOff>
                    <xdr:row>121</xdr:row>
                    <xdr:rowOff>228600</xdr:rowOff>
                  </to>
                </anchor>
              </controlPr>
            </control>
          </mc:Choice>
        </mc:AlternateContent>
        <mc:AlternateContent>
          <mc:Choice Requires="x14">
            <control shapeId="1417" r:id="rId162" name="チェック 393">
              <controlPr defaultSize="0" autoPict="0">
                <anchor moveWithCells="1">
                  <from xmlns:xdr="http://schemas.openxmlformats.org/drawingml/2006/spreadsheetDrawing">
                    <xdr:col>19</xdr:col>
                    <xdr:colOff>209550</xdr:colOff>
                    <xdr:row>155</xdr:row>
                    <xdr:rowOff>18415</xdr:rowOff>
                  </from>
                  <to xmlns:xdr="http://schemas.openxmlformats.org/drawingml/2006/spreadsheetDrawing">
                    <xdr:col>19</xdr:col>
                    <xdr:colOff>514350</xdr:colOff>
                    <xdr:row>156</xdr:row>
                    <xdr:rowOff>0</xdr:rowOff>
                  </to>
                </anchor>
              </controlPr>
            </control>
          </mc:Choice>
        </mc:AlternateContent>
        <mc:AlternateContent>
          <mc:Choice Requires="x14">
            <control shapeId="1418" r:id="rId163" name="チェック 394">
              <controlPr defaultSize="0" autoPict="0">
                <anchor moveWithCells="1">
                  <from xmlns:xdr="http://schemas.openxmlformats.org/drawingml/2006/spreadsheetDrawing">
                    <xdr:col>19</xdr:col>
                    <xdr:colOff>219075</xdr:colOff>
                    <xdr:row>162</xdr:row>
                    <xdr:rowOff>18415</xdr:rowOff>
                  </from>
                  <to xmlns:xdr="http://schemas.openxmlformats.org/drawingml/2006/spreadsheetDrawing">
                    <xdr:col>19</xdr:col>
                    <xdr:colOff>523875</xdr:colOff>
                    <xdr:row>163</xdr:row>
                    <xdr:rowOff>0</xdr:rowOff>
                  </to>
                </anchor>
              </controlPr>
            </control>
          </mc:Choice>
        </mc:AlternateContent>
        <mc:AlternateContent>
          <mc:Choice Requires="x14">
            <control shapeId="1419" r:id="rId164" name="チェック 395">
              <controlPr defaultSize="0" autoPict="0">
                <anchor moveWithCells="1">
                  <from xmlns:xdr="http://schemas.openxmlformats.org/drawingml/2006/spreadsheetDrawing">
                    <xdr:col>19</xdr:col>
                    <xdr:colOff>209550</xdr:colOff>
                    <xdr:row>165</xdr:row>
                    <xdr:rowOff>18415</xdr:rowOff>
                  </from>
                  <to xmlns:xdr="http://schemas.openxmlformats.org/drawingml/2006/spreadsheetDrawing">
                    <xdr:col>19</xdr:col>
                    <xdr:colOff>514350</xdr:colOff>
                    <xdr:row>166</xdr:row>
                    <xdr:rowOff>0</xdr:rowOff>
                  </to>
                </anchor>
              </controlPr>
            </control>
          </mc:Choice>
        </mc:AlternateContent>
        <mc:AlternateContent>
          <mc:Choice Requires="x14">
            <control shapeId="1420" r:id="rId165" name="チェック 396">
              <controlPr defaultSize="0" autoPict="0">
                <anchor moveWithCells="1">
                  <from xmlns:xdr="http://schemas.openxmlformats.org/drawingml/2006/spreadsheetDrawing">
                    <xdr:col>19</xdr:col>
                    <xdr:colOff>209550</xdr:colOff>
                    <xdr:row>169</xdr:row>
                    <xdr:rowOff>18415</xdr:rowOff>
                  </from>
                  <to xmlns:xdr="http://schemas.openxmlformats.org/drawingml/2006/spreadsheetDrawing">
                    <xdr:col>19</xdr:col>
                    <xdr:colOff>514350</xdr:colOff>
                    <xdr:row>170</xdr:row>
                    <xdr:rowOff>0</xdr:rowOff>
                  </to>
                </anchor>
              </controlPr>
            </control>
          </mc:Choice>
        </mc:AlternateContent>
        <mc:AlternateContent>
          <mc:Choice Requires="x14">
            <control shapeId="1421" r:id="rId166" name="チェック 397">
              <controlPr defaultSize="0" autoPict="0">
                <anchor moveWithCells="1">
                  <from xmlns:xdr="http://schemas.openxmlformats.org/drawingml/2006/spreadsheetDrawing">
                    <xdr:col>19</xdr:col>
                    <xdr:colOff>219075</xdr:colOff>
                    <xdr:row>173</xdr:row>
                    <xdr:rowOff>18415</xdr:rowOff>
                  </from>
                  <to xmlns:xdr="http://schemas.openxmlformats.org/drawingml/2006/spreadsheetDrawing">
                    <xdr:col>19</xdr:col>
                    <xdr:colOff>523875</xdr:colOff>
                    <xdr:row>174</xdr:row>
                    <xdr:rowOff>0</xdr:rowOff>
                  </to>
                </anchor>
              </controlPr>
            </control>
          </mc:Choice>
        </mc:AlternateContent>
        <mc:AlternateContent>
          <mc:Choice Requires="x14">
            <control shapeId="1422" r:id="rId167" name="チェック 398">
              <controlPr defaultSize="0" autoPict="0">
                <anchor moveWithCells="1">
                  <from xmlns:xdr="http://schemas.openxmlformats.org/drawingml/2006/spreadsheetDrawing">
                    <xdr:col>19</xdr:col>
                    <xdr:colOff>209550</xdr:colOff>
                    <xdr:row>182</xdr:row>
                    <xdr:rowOff>0</xdr:rowOff>
                  </from>
                  <to xmlns:xdr="http://schemas.openxmlformats.org/drawingml/2006/spreadsheetDrawing">
                    <xdr:col>19</xdr:col>
                    <xdr:colOff>514350</xdr:colOff>
                    <xdr:row>182</xdr:row>
                    <xdr:rowOff>208915</xdr:rowOff>
                  </to>
                </anchor>
              </controlPr>
            </control>
          </mc:Choice>
        </mc:AlternateContent>
        <mc:AlternateContent>
          <mc:Choice Requires="x14">
            <control shapeId="1423" r:id="rId168" name="チェック 399">
              <controlPr defaultSize="0" autoPict="0">
                <anchor moveWithCells="1">
                  <from xmlns:xdr="http://schemas.openxmlformats.org/drawingml/2006/spreadsheetDrawing">
                    <xdr:col>19</xdr:col>
                    <xdr:colOff>209550</xdr:colOff>
                    <xdr:row>187</xdr:row>
                    <xdr:rowOff>18415</xdr:rowOff>
                  </from>
                  <to xmlns:xdr="http://schemas.openxmlformats.org/drawingml/2006/spreadsheetDrawing">
                    <xdr:col>19</xdr:col>
                    <xdr:colOff>514350</xdr:colOff>
                    <xdr:row>188</xdr:row>
                    <xdr:rowOff>0</xdr:rowOff>
                  </to>
                </anchor>
              </controlPr>
            </control>
          </mc:Choice>
        </mc:AlternateContent>
        <mc:AlternateContent>
          <mc:Choice Requires="x14">
            <control shapeId="1424" r:id="rId169" name="チェック 400">
              <controlPr defaultSize="0" autoPict="0">
                <anchor moveWithCells="1">
                  <from xmlns:xdr="http://schemas.openxmlformats.org/drawingml/2006/spreadsheetDrawing">
                    <xdr:col>19</xdr:col>
                    <xdr:colOff>209550</xdr:colOff>
                    <xdr:row>189</xdr:row>
                    <xdr:rowOff>18415</xdr:rowOff>
                  </from>
                  <to xmlns:xdr="http://schemas.openxmlformats.org/drawingml/2006/spreadsheetDrawing">
                    <xdr:col>19</xdr:col>
                    <xdr:colOff>514350</xdr:colOff>
                    <xdr:row>190</xdr:row>
                    <xdr:rowOff>0</xdr:rowOff>
                  </to>
                </anchor>
              </controlPr>
            </control>
          </mc:Choice>
        </mc:AlternateContent>
        <mc:AlternateContent>
          <mc:Choice Requires="x14">
            <control shapeId="1425" r:id="rId170" name="チェック 401">
              <controlPr defaultSize="0" autoPict="0">
                <anchor moveWithCells="1">
                  <from xmlns:xdr="http://schemas.openxmlformats.org/drawingml/2006/spreadsheetDrawing">
                    <xdr:col>19</xdr:col>
                    <xdr:colOff>209550</xdr:colOff>
                    <xdr:row>197</xdr:row>
                    <xdr:rowOff>18415</xdr:rowOff>
                  </from>
                  <to xmlns:xdr="http://schemas.openxmlformats.org/drawingml/2006/spreadsheetDrawing">
                    <xdr:col>19</xdr:col>
                    <xdr:colOff>514350</xdr:colOff>
                    <xdr:row>198</xdr:row>
                    <xdr:rowOff>0</xdr:rowOff>
                  </to>
                </anchor>
              </controlPr>
            </control>
          </mc:Choice>
        </mc:AlternateContent>
        <mc:AlternateContent>
          <mc:Choice Requires="x14">
            <control shapeId="1426" r:id="rId171" name="チェック 402">
              <controlPr defaultSize="0" autoPict="0">
                <anchor moveWithCells="1">
                  <from xmlns:xdr="http://schemas.openxmlformats.org/drawingml/2006/spreadsheetDrawing">
                    <xdr:col>19</xdr:col>
                    <xdr:colOff>209550</xdr:colOff>
                    <xdr:row>202</xdr:row>
                    <xdr:rowOff>18415</xdr:rowOff>
                  </from>
                  <to xmlns:xdr="http://schemas.openxmlformats.org/drawingml/2006/spreadsheetDrawing">
                    <xdr:col>19</xdr:col>
                    <xdr:colOff>514350</xdr:colOff>
                    <xdr:row>203</xdr:row>
                    <xdr:rowOff>0</xdr:rowOff>
                  </to>
                </anchor>
              </controlPr>
            </control>
          </mc:Choice>
        </mc:AlternateContent>
        <mc:AlternateContent>
          <mc:Choice Requires="x14">
            <control shapeId="1427" r:id="rId172" name="チェック 403">
              <controlPr defaultSize="0" autoPict="0">
                <anchor moveWithCells="1">
                  <from xmlns:xdr="http://schemas.openxmlformats.org/drawingml/2006/spreadsheetDrawing">
                    <xdr:col>19</xdr:col>
                    <xdr:colOff>209550</xdr:colOff>
                    <xdr:row>206</xdr:row>
                    <xdr:rowOff>18415</xdr:rowOff>
                  </from>
                  <to xmlns:xdr="http://schemas.openxmlformats.org/drawingml/2006/spreadsheetDrawing">
                    <xdr:col>19</xdr:col>
                    <xdr:colOff>514350</xdr:colOff>
                    <xdr:row>207</xdr:row>
                    <xdr:rowOff>0</xdr:rowOff>
                  </to>
                </anchor>
              </controlPr>
            </control>
          </mc:Choice>
        </mc:AlternateContent>
        <mc:AlternateContent>
          <mc:Choice Requires="x14">
            <control shapeId="1428" r:id="rId173" name="チェック 404">
              <controlPr defaultSize="0" autoPict="0">
                <anchor moveWithCells="1">
                  <from xmlns:xdr="http://schemas.openxmlformats.org/drawingml/2006/spreadsheetDrawing">
                    <xdr:col>19</xdr:col>
                    <xdr:colOff>209550</xdr:colOff>
                    <xdr:row>209</xdr:row>
                    <xdr:rowOff>18415</xdr:rowOff>
                  </from>
                  <to xmlns:xdr="http://schemas.openxmlformats.org/drawingml/2006/spreadsheetDrawing">
                    <xdr:col>19</xdr:col>
                    <xdr:colOff>514350</xdr:colOff>
                    <xdr:row>210</xdr:row>
                    <xdr:rowOff>0</xdr:rowOff>
                  </to>
                </anchor>
              </controlPr>
            </control>
          </mc:Choice>
        </mc:AlternateContent>
        <mc:AlternateContent>
          <mc:Choice Requires="x14">
            <control shapeId="1429" r:id="rId174" name="チェック 405">
              <controlPr defaultSize="0" autoPict="0">
                <anchor moveWithCells="1">
                  <from xmlns:xdr="http://schemas.openxmlformats.org/drawingml/2006/spreadsheetDrawing">
                    <xdr:col>19</xdr:col>
                    <xdr:colOff>209550</xdr:colOff>
                    <xdr:row>214</xdr:row>
                    <xdr:rowOff>0</xdr:rowOff>
                  </from>
                  <to xmlns:xdr="http://schemas.openxmlformats.org/drawingml/2006/spreadsheetDrawing">
                    <xdr:col>19</xdr:col>
                    <xdr:colOff>514350</xdr:colOff>
                    <xdr:row>214</xdr:row>
                    <xdr:rowOff>208915</xdr:rowOff>
                  </to>
                </anchor>
              </controlPr>
            </control>
          </mc:Choice>
        </mc:AlternateContent>
        <mc:AlternateContent>
          <mc:Choice Requires="x14">
            <control shapeId="1430" r:id="rId175" name="チェック 406">
              <controlPr defaultSize="0" autoPict="0">
                <anchor moveWithCells="1">
                  <from xmlns:xdr="http://schemas.openxmlformats.org/drawingml/2006/spreadsheetDrawing">
                    <xdr:col>19</xdr:col>
                    <xdr:colOff>209550</xdr:colOff>
                    <xdr:row>218</xdr:row>
                    <xdr:rowOff>18415</xdr:rowOff>
                  </from>
                  <to xmlns:xdr="http://schemas.openxmlformats.org/drawingml/2006/spreadsheetDrawing">
                    <xdr:col>19</xdr:col>
                    <xdr:colOff>514350</xdr:colOff>
                    <xdr:row>219</xdr:row>
                    <xdr:rowOff>0</xdr:rowOff>
                  </to>
                </anchor>
              </controlPr>
            </control>
          </mc:Choice>
        </mc:AlternateContent>
        <mc:AlternateContent>
          <mc:Choice Requires="x14">
            <control shapeId="1431" r:id="rId176" name="チェック 407">
              <controlPr defaultSize="0" autoPict="0">
                <anchor moveWithCells="1">
                  <from xmlns:xdr="http://schemas.openxmlformats.org/drawingml/2006/spreadsheetDrawing">
                    <xdr:col>19</xdr:col>
                    <xdr:colOff>219075</xdr:colOff>
                    <xdr:row>222</xdr:row>
                    <xdr:rowOff>18415</xdr:rowOff>
                  </from>
                  <to xmlns:xdr="http://schemas.openxmlformats.org/drawingml/2006/spreadsheetDrawing">
                    <xdr:col>19</xdr:col>
                    <xdr:colOff>523875</xdr:colOff>
                    <xdr:row>223</xdr:row>
                    <xdr:rowOff>0</xdr:rowOff>
                  </to>
                </anchor>
              </controlPr>
            </control>
          </mc:Choice>
        </mc:AlternateContent>
        <mc:AlternateContent>
          <mc:Choice Requires="x14">
            <control shapeId="1617" r:id="rId177" name="チェック 593">
              <controlPr defaultSize="0" autoPict="0">
                <anchor moveWithCells="1">
                  <from xmlns:xdr="http://schemas.openxmlformats.org/drawingml/2006/spreadsheetDrawing">
                    <xdr:col>12</xdr:col>
                    <xdr:colOff>571500</xdr:colOff>
                    <xdr:row>10</xdr:row>
                    <xdr:rowOff>18415</xdr:rowOff>
                  </from>
                  <to xmlns:xdr="http://schemas.openxmlformats.org/drawingml/2006/spreadsheetDrawing">
                    <xdr:col>13</xdr:col>
                    <xdr:colOff>66675</xdr:colOff>
                    <xdr:row>10</xdr:row>
                    <xdr:rowOff>228600</xdr:rowOff>
                  </to>
                </anchor>
              </controlPr>
            </control>
          </mc:Choice>
        </mc:AlternateContent>
        <mc:AlternateContent>
          <mc:Choice Requires="x14">
            <control shapeId="1618" r:id="rId178" name="チェック 594">
              <controlPr defaultSize="0" autoPict="0">
                <anchor moveWithCells="1">
                  <from xmlns:xdr="http://schemas.openxmlformats.org/drawingml/2006/spreadsheetDrawing">
                    <xdr:col>19</xdr:col>
                    <xdr:colOff>200025</xdr:colOff>
                    <xdr:row>52</xdr:row>
                    <xdr:rowOff>9525</xdr:rowOff>
                  </from>
                  <to xmlns:xdr="http://schemas.openxmlformats.org/drawingml/2006/spreadsheetDrawing">
                    <xdr:col>19</xdr:col>
                    <xdr:colOff>504825</xdr:colOff>
                    <xdr:row>52</xdr:row>
                    <xdr:rowOff>228600</xdr:rowOff>
                  </to>
                </anchor>
              </controlPr>
            </control>
          </mc:Choice>
        </mc:AlternateContent>
        <mc:AlternateContent>
          <mc:Choice Requires="x14">
            <control shapeId="1619" r:id="rId179" name="チェック 595">
              <controlPr defaultSize="0" autoPict="0">
                <anchor moveWithCells="1">
                  <from xmlns:xdr="http://schemas.openxmlformats.org/drawingml/2006/spreadsheetDrawing">
                    <xdr:col>19</xdr:col>
                    <xdr:colOff>209550</xdr:colOff>
                    <xdr:row>65</xdr:row>
                    <xdr:rowOff>18415</xdr:rowOff>
                  </from>
                  <to xmlns:xdr="http://schemas.openxmlformats.org/drawingml/2006/spreadsheetDrawing">
                    <xdr:col>19</xdr:col>
                    <xdr:colOff>514350</xdr:colOff>
                    <xdr:row>65</xdr:row>
                    <xdr:rowOff>228600</xdr:rowOff>
                  </to>
                </anchor>
              </controlPr>
            </control>
          </mc:Choice>
        </mc:AlternateContent>
        <mc:AlternateContent>
          <mc:Choice Requires="x14">
            <control shapeId="1620" r:id="rId180" name="チェック 596">
              <controlPr defaultSize="0" autoPict="0">
                <anchor moveWithCells="1">
                  <from xmlns:xdr="http://schemas.openxmlformats.org/drawingml/2006/spreadsheetDrawing">
                    <xdr:col>19</xdr:col>
                    <xdr:colOff>219075</xdr:colOff>
                    <xdr:row>66</xdr:row>
                    <xdr:rowOff>18415</xdr:rowOff>
                  </from>
                  <to xmlns:xdr="http://schemas.openxmlformats.org/drawingml/2006/spreadsheetDrawing">
                    <xdr:col>19</xdr:col>
                    <xdr:colOff>523875</xdr:colOff>
                    <xdr:row>66</xdr:row>
                    <xdr:rowOff>228600</xdr:rowOff>
                  </to>
                </anchor>
              </controlPr>
            </control>
          </mc:Choice>
        </mc:AlternateContent>
        <mc:AlternateContent>
          <mc:Choice Requires="x14">
            <control shapeId="1621" r:id="rId181" name="チェック 597">
              <controlPr defaultSize="0" autoPict="0">
                <anchor moveWithCells="1">
                  <from xmlns:xdr="http://schemas.openxmlformats.org/drawingml/2006/spreadsheetDrawing">
                    <xdr:col>19</xdr:col>
                    <xdr:colOff>228600</xdr:colOff>
                    <xdr:row>113</xdr:row>
                    <xdr:rowOff>18415</xdr:rowOff>
                  </from>
                  <to xmlns:xdr="http://schemas.openxmlformats.org/drawingml/2006/spreadsheetDrawing">
                    <xdr:col>20</xdr:col>
                    <xdr:colOff>0</xdr:colOff>
                    <xdr:row>113</xdr:row>
                    <xdr:rowOff>228600</xdr:rowOff>
                  </to>
                </anchor>
              </controlPr>
            </control>
          </mc:Choice>
        </mc:AlternateContent>
        <mc:AlternateContent>
          <mc:Choice Requires="x14">
            <control shapeId="1623" r:id="rId182" name="チェック 599">
              <controlPr defaultSize="0" autoPict="0">
                <anchor moveWithCells="1">
                  <from xmlns:xdr="http://schemas.openxmlformats.org/drawingml/2006/spreadsheetDrawing">
                    <xdr:col>19</xdr:col>
                    <xdr:colOff>219075</xdr:colOff>
                    <xdr:row>118</xdr:row>
                    <xdr:rowOff>18415</xdr:rowOff>
                  </from>
                  <to xmlns:xdr="http://schemas.openxmlformats.org/drawingml/2006/spreadsheetDrawing">
                    <xdr:col>19</xdr:col>
                    <xdr:colOff>523875</xdr:colOff>
                    <xdr:row>119</xdr:row>
                    <xdr:rowOff>0</xdr:rowOff>
                  </to>
                </anchor>
              </controlPr>
            </control>
          </mc:Choice>
        </mc:AlternateContent>
        <mc:AlternateContent>
          <mc:Choice Requires="x14">
            <control shapeId="1626" r:id="rId183" name="チェック 602">
              <controlPr defaultSize="0" autoPict="0">
                <anchor moveWithCells="1">
                  <from xmlns:xdr="http://schemas.openxmlformats.org/drawingml/2006/spreadsheetDrawing">
                    <xdr:col>3</xdr:col>
                    <xdr:colOff>9525</xdr:colOff>
                    <xdr:row>161</xdr:row>
                    <xdr:rowOff>18415</xdr:rowOff>
                  </from>
                  <to xmlns:xdr="http://schemas.openxmlformats.org/drawingml/2006/spreadsheetDrawing">
                    <xdr:col>4</xdr:col>
                    <xdr:colOff>57150</xdr:colOff>
                    <xdr:row>161</xdr:row>
                    <xdr:rowOff>228600</xdr:rowOff>
                  </to>
                </anchor>
              </controlPr>
            </control>
          </mc:Choice>
        </mc:AlternateContent>
        <mc:AlternateContent>
          <mc:Choice Requires="x14">
            <control shapeId="1627" r:id="rId184" name="チェック 603">
              <controlPr defaultSize="0" autoPict="0">
                <anchor moveWithCells="1">
                  <from xmlns:xdr="http://schemas.openxmlformats.org/drawingml/2006/spreadsheetDrawing">
                    <xdr:col>19</xdr:col>
                    <xdr:colOff>209550</xdr:colOff>
                    <xdr:row>165</xdr:row>
                    <xdr:rowOff>18415</xdr:rowOff>
                  </from>
                  <to xmlns:xdr="http://schemas.openxmlformats.org/drawingml/2006/spreadsheetDrawing">
                    <xdr:col>19</xdr:col>
                    <xdr:colOff>514350</xdr:colOff>
                    <xdr:row>166</xdr:row>
                    <xdr:rowOff>0</xdr:rowOff>
                  </to>
                </anchor>
              </controlPr>
            </control>
          </mc:Choice>
        </mc:AlternateContent>
        <mc:AlternateContent>
          <mc:Choice Requires="x14">
            <control shapeId="1828" r:id="rId185" name="チェック 804">
              <controlPr defaultSize="0" autoPict="0">
                <anchor moveWithCells="1">
                  <from xmlns:xdr="http://schemas.openxmlformats.org/drawingml/2006/spreadsheetDrawing">
                    <xdr:col>3</xdr:col>
                    <xdr:colOff>209550</xdr:colOff>
                    <xdr:row>100</xdr:row>
                    <xdr:rowOff>9525</xdr:rowOff>
                  </from>
                  <to xmlns:xdr="http://schemas.openxmlformats.org/drawingml/2006/spreadsheetDrawing">
                    <xdr:col>4</xdr:col>
                    <xdr:colOff>247650</xdr:colOff>
                    <xdr:row>100</xdr:row>
                    <xdr:rowOff>219710</xdr:rowOff>
                  </to>
                </anchor>
              </controlPr>
            </control>
          </mc:Choice>
        </mc:AlternateContent>
        <mc:AlternateContent>
          <mc:Choice Requires="x14">
            <control shapeId="1829" r:id="rId186" name="チェック 805">
              <controlPr defaultSize="0" autoPict="0">
                <anchor moveWithCells="1">
                  <from xmlns:xdr="http://schemas.openxmlformats.org/drawingml/2006/spreadsheetDrawing">
                    <xdr:col>3</xdr:col>
                    <xdr:colOff>228600</xdr:colOff>
                    <xdr:row>103</xdr:row>
                    <xdr:rowOff>9525</xdr:rowOff>
                  </from>
                  <to xmlns:xdr="http://schemas.openxmlformats.org/drawingml/2006/spreadsheetDrawing">
                    <xdr:col>4</xdr:col>
                    <xdr:colOff>266700</xdr:colOff>
                    <xdr:row>103</xdr:row>
                    <xdr:rowOff>219710</xdr:rowOff>
                  </to>
                </anchor>
              </controlPr>
            </control>
          </mc:Choice>
        </mc:AlternateContent>
        <mc:AlternateContent>
          <mc:Choice Requires="x14">
            <control shapeId="1832" r:id="rId187" name="チェック 808">
              <controlPr defaultSize="0" autoPict="0">
                <anchor moveWithCells="1">
                  <from xmlns:xdr="http://schemas.openxmlformats.org/drawingml/2006/spreadsheetDrawing">
                    <xdr:col>4</xdr:col>
                    <xdr:colOff>85725</xdr:colOff>
                    <xdr:row>152</xdr:row>
                    <xdr:rowOff>9525</xdr:rowOff>
                  </from>
                  <to xmlns:xdr="http://schemas.openxmlformats.org/drawingml/2006/spreadsheetDrawing">
                    <xdr:col>4</xdr:col>
                    <xdr:colOff>390525</xdr:colOff>
                    <xdr:row>152</xdr:row>
                    <xdr:rowOff>219710</xdr:rowOff>
                  </to>
                </anchor>
              </controlPr>
            </control>
          </mc:Choice>
        </mc:AlternateContent>
        <mc:AlternateContent>
          <mc:Choice Requires="x14">
            <control shapeId="1834" r:id="rId188" name="チェック 810">
              <controlPr defaultSize="0" autoPict="0">
                <anchor moveWithCells="1">
                  <from xmlns:xdr="http://schemas.openxmlformats.org/drawingml/2006/spreadsheetDrawing">
                    <xdr:col>2</xdr:col>
                    <xdr:colOff>238125</xdr:colOff>
                    <xdr:row>156</xdr:row>
                    <xdr:rowOff>9525</xdr:rowOff>
                  </from>
                  <to xmlns:xdr="http://schemas.openxmlformats.org/drawingml/2006/spreadsheetDrawing">
                    <xdr:col>2</xdr:col>
                    <xdr:colOff>542925</xdr:colOff>
                    <xdr:row>156</xdr:row>
                    <xdr:rowOff>228600</xdr:rowOff>
                  </to>
                </anchor>
              </controlPr>
            </control>
          </mc:Choice>
        </mc:AlternateContent>
        <mc:AlternateContent>
          <mc:Choice Requires="x14">
            <control shapeId="3073" r:id="rId189" name="チェック 388">
              <controlPr defaultSize="0" autoPict="0">
                <anchor moveWithCells="1">
                  <from xmlns:xdr="http://schemas.openxmlformats.org/drawingml/2006/spreadsheetDrawing">
                    <xdr:col>19</xdr:col>
                    <xdr:colOff>219075</xdr:colOff>
                    <xdr:row>121</xdr:row>
                    <xdr:rowOff>18415</xdr:rowOff>
                  </from>
                  <to xmlns:xdr="http://schemas.openxmlformats.org/drawingml/2006/spreadsheetDrawing">
                    <xdr:col>19</xdr:col>
                    <xdr:colOff>523875</xdr:colOff>
                    <xdr:row>122</xdr:row>
                    <xdr:rowOff>0</xdr:rowOff>
                  </to>
                </anchor>
              </controlPr>
            </control>
          </mc:Choice>
        </mc:AlternateContent>
        <mc:AlternateContent>
          <mc:Choice Requires="x14">
            <control shapeId="3075" r:id="rId190" name="チェック 388">
              <controlPr defaultSize="0" autoPict="0">
                <anchor moveWithCells="1">
                  <from xmlns:xdr="http://schemas.openxmlformats.org/drawingml/2006/spreadsheetDrawing">
                    <xdr:col>19</xdr:col>
                    <xdr:colOff>219075</xdr:colOff>
                    <xdr:row>121</xdr:row>
                    <xdr:rowOff>18415</xdr:rowOff>
                  </from>
                  <to xmlns:xdr="http://schemas.openxmlformats.org/drawingml/2006/spreadsheetDrawing">
                    <xdr:col>19</xdr:col>
                    <xdr:colOff>523875</xdr:colOff>
                    <xdr:row>122</xdr:row>
                    <xdr:rowOff>0</xdr:rowOff>
                  </to>
                </anchor>
              </controlPr>
            </control>
          </mc:Choice>
        </mc:AlternateContent>
        <mc:AlternateContent>
          <mc:Choice Requires="x14">
            <control shapeId="3294" r:id="rId191" name="チェック 79">
              <controlPr defaultSize="0" autoPict="0">
                <anchor moveWithCells="1">
                  <from xmlns:xdr="http://schemas.openxmlformats.org/drawingml/2006/spreadsheetDrawing">
                    <xdr:col>2</xdr:col>
                    <xdr:colOff>237490</xdr:colOff>
                    <xdr:row>93</xdr:row>
                    <xdr:rowOff>20320</xdr:rowOff>
                  </from>
                  <to xmlns:xdr="http://schemas.openxmlformats.org/drawingml/2006/spreadsheetDrawing">
                    <xdr:col>2</xdr:col>
                    <xdr:colOff>542925</xdr:colOff>
                    <xdr:row>93</xdr:row>
                    <xdr:rowOff>230505</xdr:rowOff>
                  </to>
                </anchor>
              </controlPr>
            </control>
          </mc:Choice>
        </mc:AlternateContent>
        <mc:AlternateContent>
          <mc:Choice Requires="x14">
            <control shapeId="3492" r:id="rId192" name="チェック 88">
              <controlPr defaultSize="0" autoPict="0">
                <anchor moveWithCells="1">
                  <from xmlns:xdr="http://schemas.openxmlformats.org/drawingml/2006/spreadsheetDrawing">
                    <xdr:col>4</xdr:col>
                    <xdr:colOff>74295</xdr:colOff>
                    <xdr:row>132</xdr:row>
                    <xdr:rowOff>15875</xdr:rowOff>
                  </from>
                  <to xmlns:xdr="http://schemas.openxmlformats.org/drawingml/2006/spreadsheetDrawing">
                    <xdr:col>5</xdr:col>
                    <xdr:colOff>63500</xdr:colOff>
                    <xdr:row>132</xdr:row>
                    <xdr:rowOff>226060</xdr:rowOff>
                  </to>
                </anchor>
              </controlPr>
            </control>
          </mc:Choice>
        </mc:AlternateContent>
        <mc:AlternateContent>
          <mc:Choice Requires="x14">
            <control shapeId="3890" r:id="rId193" name="チェック 379">
              <controlPr defaultSize="0" autoPict="0">
                <anchor moveWithCells="1">
                  <from xmlns:xdr="http://schemas.openxmlformats.org/drawingml/2006/spreadsheetDrawing">
                    <xdr:col>19</xdr:col>
                    <xdr:colOff>220345</xdr:colOff>
                    <xdr:row>64</xdr:row>
                    <xdr:rowOff>18415</xdr:rowOff>
                  </from>
                  <to xmlns:xdr="http://schemas.openxmlformats.org/drawingml/2006/spreadsheetDrawing">
                    <xdr:col>19</xdr:col>
                    <xdr:colOff>525780</xdr:colOff>
                    <xdr:row>64</xdr:row>
                    <xdr:rowOff>227965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このシートは削除しない!$B$1:$R$1</xm:f>
          </x14:formula1>
          <xm:sqref>L62:O62 C62:G62</xm:sqref>
        </x14:dataValidation>
        <x14:dataValidation type="list" allowBlank="1" showDropDown="0" showInputMessage="1" showErrorMessage="1">
          <x14:formula1>
            <xm:f>このシートは削除しない!$Y$1:$Z$1</xm:f>
          </x14:formula1>
          <xm:sqref>N219 N207 N203 N156 N198 N188 N174 N170 N163 N166 N190 N106 N96 H99 N111 S119 N122 N93 N126</xm:sqref>
        </x14:dataValidation>
        <x14:dataValidation type="list" allowBlank="1" showDropDown="0" showInputMessage="1" showErrorMessage="1">
          <x14:formula1>
            <xm:f>INDIRECT(このシートは削除しない!$B$16)</xm:f>
          </x14:formula1>
          <xm:sqref>N210:O212</xm:sqref>
        </x14:dataValidation>
        <x14:dataValidation type="list" allowBlank="1" showDropDown="0" showInputMessage="1" showErrorMessage="1">
          <x14:formula1>
            <xm:f>INDIRECT(このシートは削除しない!$B$22)</xm:f>
          </x14:formula1>
          <xm:sqref>P210:Q212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Z26"/>
  <sheetViews>
    <sheetView workbookViewId="0">
      <pane xSplit="1" ySplit="1" topLeftCell="G2" activePane="bottomRight" state="frozen"/>
      <selection pane="topRight"/>
      <selection pane="bottomLeft"/>
      <selection pane="bottomRight" activeCell="G26" sqref="G26"/>
    </sheetView>
  </sheetViews>
  <sheetFormatPr defaultRowHeight="18.75"/>
  <cols>
    <col min="2" max="2" width="9.5" bestFit="1" customWidth="1"/>
  </cols>
  <sheetData>
    <row r="1" spans="1:26" ht="93.75">
      <c r="A1" s="234"/>
      <c r="B1" s="230" t="s">
        <v>92</v>
      </c>
      <c r="C1" s="230" t="s">
        <v>6</v>
      </c>
      <c r="D1" s="230" t="s">
        <v>252</v>
      </c>
      <c r="E1" s="230" t="s">
        <v>15</v>
      </c>
      <c r="F1" s="230" t="s">
        <v>253</v>
      </c>
      <c r="G1" s="230" t="s">
        <v>254</v>
      </c>
      <c r="H1" s="230" t="s">
        <v>41</v>
      </c>
      <c r="I1" s="230" t="s">
        <v>91</v>
      </c>
      <c r="J1" s="230" t="s">
        <v>101</v>
      </c>
      <c r="K1" s="230" t="s">
        <v>86</v>
      </c>
      <c r="L1" s="230" t="s">
        <v>89</v>
      </c>
      <c r="M1" s="230" t="s">
        <v>103</v>
      </c>
      <c r="N1" s="230" t="s">
        <v>7</v>
      </c>
      <c r="O1" s="230" t="s">
        <v>104</v>
      </c>
      <c r="P1" s="230" t="s">
        <v>105</v>
      </c>
      <c r="Q1" s="230" t="s">
        <v>29</v>
      </c>
      <c r="R1" s="230" t="s">
        <v>106</v>
      </c>
      <c r="T1" t="s">
        <v>255</v>
      </c>
      <c r="U1" t="s">
        <v>121</v>
      </c>
      <c r="V1" t="s">
        <v>256</v>
      </c>
      <c r="W1" t="s">
        <v>197</v>
      </c>
      <c r="X1" t="s">
        <v>258</v>
      </c>
      <c r="Y1" t="s">
        <v>260</v>
      </c>
      <c r="Z1" t="s">
        <v>261</v>
      </c>
    </row>
    <row r="2" spans="1:26">
      <c r="A2" s="230" t="s">
        <v>96</v>
      </c>
      <c r="B2" s="230">
        <v>0.4</v>
      </c>
      <c r="C2" s="230">
        <v>0.5</v>
      </c>
      <c r="D2" s="230">
        <v>0.4</v>
      </c>
      <c r="E2" s="230">
        <v>0.4</v>
      </c>
      <c r="F2" s="230">
        <v>0.4</v>
      </c>
      <c r="G2" s="230">
        <v>0.4</v>
      </c>
      <c r="H2" s="230">
        <v>0.4</v>
      </c>
      <c r="I2" s="230">
        <v>0.3</v>
      </c>
      <c r="J2" s="230">
        <v>0.4</v>
      </c>
      <c r="K2" s="230">
        <v>0.3</v>
      </c>
      <c r="L2" s="230">
        <v>0.4</v>
      </c>
      <c r="M2" s="230">
        <v>0.4</v>
      </c>
      <c r="N2" s="222">
        <v>0.4</v>
      </c>
      <c r="O2" s="222">
        <v>0.4</v>
      </c>
      <c r="P2" s="222">
        <v>0.4</v>
      </c>
      <c r="Q2" s="222">
        <v>0.4</v>
      </c>
      <c r="R2" s="222">
        <v>0.3</v>
      </c>
    </row>
    <row r="3" spans="1:26">
      <c r="A3" s="230" t="s">
        <v>94</v>
      </c>
      <c r="B3" s="230">
        <v>3</v>
      </c>
      <c r="C3" s="230">
        <v>2</v>
      </c>
      <c r="D3" s="230">
        <v>2</v>
      </c>
      <c r="E3" s="230">
        <v>2</v>
      </c>
      <c r="F3" s="230">
        <v>2</v>
      </c>
      <c r="G3" s="230">
        <v>2</v>
      </c>
      <c r="H3" s="230">
        <v>2</v>
      </c>
      <c r="I3" s="230">
        <v>1</v>
      </c>
      <c r="J3" s="230">
        <v>2</v>
      </c>
      <c r="K3" s="230">
        <v>1</v>
      </c>
      <c r="L3" s="230">
        <v>2</v>
      </c>
      <c r="M3" s="230">
        <v>3</v>
      </c>
      <c r="N3" s="222">
        <v>2</v>
      </c>
      <c r="O3" s="222">
        <v>2</v>
      </c>
      <c r="P3" s="222">
        <v>2</v>
      </c>
      <c r="Q3" s="222">
        <v>2</v>
      </c>
      <c r="R3" s="222">
        <v>0.5</v>
      </c>
    </row>
    <row r="4" spans="1:26" ht="37.5">
      <c r="A4" s="230" t="s">
        <v>14</v>
      </c>
      <c r="B4" s="232" t="s">
        <v>85</v>
      </c>
      <c r="C4" s="232" t="s">
        <v>99</v>
      </c>
      <c r="D4" s="232" t="s">
        <v>99</v>
      </c>
      <c r="E4" s="232" t="s">
        <v>99</v>
      </c>
      <c r="F4" s="232" t="s">
        <v>99</v>
      </c>
      <c r="G4" s="232" t="s">
        <v>99</v>
      </c>
      <c r="H4" s="232" t="s">
        <v>99</v>
      </c>
      <c r="I4" s="232" t="s">
        <v>99</v>
      </c>
      <c r="J4" s="232" t="s">
        <v>99</v>
      </c>
      <c r="K4" s="232" t="s">
        <v>99</v>
      </c>
      <c r="L4" s="232" t="s">
        <v>99</v>
      </c>
      <c r="M4" s="232" t="s">
        <v>85</v>
      </c>
      <c r="N4" s="232" t="s">
        <v>99</v>
      </c>
      <c r="O4" s="232" t="s">
        <v>99</v>
      </c>
      <c r="P4" s="232" t="s">
        <v>99</v>
      </c>
      <c r="Q4" s="232" t="s">
        <v>99</v>
      </c>
      <c r="R4" s="232" t="s">
        <v>99</v>
      </c>
    </row>
    <row r="5" spans="1:26" ht="112.5">
      <c r="A5" s="230" t="s">
        <v>93</v>
      </c>
      <c r="B5" s="230" t="s">
        <v>251</v>
      </c>
      <c r="C5" s="230" t="s">
        <v>251</v>
      </c>
      <c r="D5" s="230" t="s">
        <v>251</v>
      </c>
      <c r="E5" s="230" t="s">
        <v>251</v>
      </c>
      <c r="F5" s="230" t="s">
        <v>251</v>
      </c>
      <c r="G5" s="230" t="s">
        <v>251</v>
      </c>
      <c r="H5" s="230" t="s">
        <v>251</v>
      </c>
      <c r="I5" s="230" t="s">
        <v>251</v>
      </c>
      <c r="J5" s="230" t="s">
        <v>251</v>
      </c>
      <c r="K5" s="230" t="s">
        <v>251</v>
      </c>
      <c r="L5" s="230" t="s">
        <v>251</v>
      </c>
      <c r="M5" s="230" t="s">
        <v>251</v>
      </c>
      <c r="N5" s="230" t="s">
        <v>251</v>
      </c>
      <c r="O5" s="230" t="s">
        <v>251</v>
      </c>
      <c r="P5" s="230" t="s">
        <v>251</v>
      </c>
      <c r="Q5" s="230" t="s">
        <v>251</v>
      </c>
      <c r="R5" s="230" t="s">
        <v>251</v>
      </c>
    </row>
    <row r="6" spans="1:26">
      <c r="A6" t="s">
        <v>269</v>
      </c>
      <c r="B6" t="s">
        <v>70</v>
      </c>
      <c r="C6">
        <v>13</v>
      </c>
      <c r="D6">
        <v>13</v>
      </c>
      <c r="E6">
        <v>13</v>
      </c>
      <c r="F6">
        <v>13</v>
      </c>
      <c r="G6">
        <v>13</v>
      </c>
      <c r="H6">
        <v>16</v>
      </c>
      <c r="I6">
        <v>13</v>
      </c>
      <c r="J6">
        <v>13</v>
      </c>
      <c r="K6">
        <v>13</v>
      </c>
      <c r="L6">
        <v>13</v>
      </c>
      <c r="M6" t="s">
        <v>274</v>
      </c>
      <c r="N6" t="s">
        <v>275</v>
      </c>
      <c r="O6">
        <v>13</v>
      </c>
      <c r="P6">
        <v>13</v>
      </c>
      <c r="Q6">
        <v>13</v>
      </c>
      <c r="R6">
        <v>13</v>
      </c>
    </row>
    <row r="7" spans="1:26">
      <c r="B7" t="s">
        <v>32</v>
      </c>
      <c r="C7" t="s">
        <v>32</v>
      </c>
      <c r="D7" t="s">
        <v>32</v>
      </c>
      <c r="E7" t="s">
        <v>32</v>
      </c>
      <c r="F7" t="s">
        <v>32</v>
      </c>
      <c r="G7" t="s">
        <v>32</v>
      </c>
      <c r="H7" t="s">
        <v>32</v>
      </c>
      <c r="I7">
        <v>9</v>
      </c>
      <c r="J7" t="s">
        <v>32</v>
      </c>
      <c r="K7">
        <v>9</v>
      </c>
      <c r="L7" t="s">
        <v>32</v>
      </c>
      <c r="M7" t="s">
        <v>32</v>
      </c>
      <c r="N7" t="s">
        <v>32</v>
      </c>
      <c r="O7" t="s">
        <v>32</v>
      </c>
      <c r="P7" t="s">
        <v>32</v>
      </c>
      <c r="Q7" t="s">
        <v>32</v>
      </c>
      <c r="R7">
        <v>9</v>
      </c>
    </row>
    <row r="8" spans="1:26">
      <c r="A8" t="s">
        <v>227</v>
      </c>
      <c r="B8" s="235">
        <v>330</v>
      </c>
      <c r="C8" s="235">
        <v>330</v>
      </c>
      <c r="D8" s="235">
        <v>330</v>
      </c>
      <c r="E8" s="235">
        <v>330</v>
      </c>
      <c r="F8" s="235">
        <v>500</v>
      </c>
      <c r="G8" s="235">
        <v>500</v>
      </c>
      <c r="H8" s="235">
        <v>500</v>
      </c>
      <c r="I8" s="235">
        <v>330</v>
      </c>
      <c r="J8" s="235">
        <v>330</v>
      </c>
      <c r="K8" s="235">
        <v>1000</v>
      </c>
      <c r="L8" s="235">
        <v>330</v>
      </c>
      <c r="M8" s="235">
        <v>1000</v>
      </c>
      <c r="N8" s="235">
        <v>1000</v>
      </c>
      <c r="O8" s="235">
        <v>1000</v>
      </c>
      <c r="P8" s="235">
        <v>1000</v>
      </c>
      <c r="Q8" s="235">
        <v>1000</v>
      </c>
      <c r="R8" s="235">
        <v>1000</v>
      </c>
    </row>
    <row r="9" spans="1:26">
      <c r="B9" s="235"/>
      <c r="C9" s="235"/>
      <c r="D9" s="235"/>
      <c r="E9" s="235"/>
      <c r="F9" s="235"/>
      <c r="G9" s="235"/>
      <c r="H9" s="235"/>
      <c r="I9" s="235"/>
      <c r="J9" s="235"/>
      <c r="K9" s="235"/>
      <c r="L9" s="235"/>
      <c r="M9" s="235"/>
      <c r="N9" s="235"/>
      <c r="O9" s="235"/>
      <c r="P9" s="235"/>
      <c r="Q9" s="235"/>
      <c r="R9" s="235"/>
    </row>
    <row r="10" spans="1:26">
      <c r="B10" s="235"/>
      <c r="C10" s="235"/>
      <c r="D10" s="235"/>
      <c r="E10" s="235"/>
      <c r="F10" s="235"/>
      <c r="G10" s="235"/>
      <c r="H10" s="235"/>
      <c r="I10" s="235"/>
      <c r="J10" s="235"/>
      <c r="K10" s="235"/>
      <c r="L10" s="235"/>
      <c r="M10" s="235"/>
      <c r="N10" s="235"/>
      <c r="O10" s="235"/>
      <c r="P10" s="235"/>
      <c r="Q10" s="235"/>
      <c r="R10" s="235"/>
    </row>
    <row r="11" spans="1:26">
      <c r="B11" s="235"/>
      <c r="C11" s="235"/>
      <c r="D11" s="235"/>
      <c r="E11" s="235"/>
      <c r="F11" s="235"/>
      <c r="G11" s="235"/>
      <c r="H11" s="235"/>
      <c r="I11" s="235"/>
      <c r="J11" s="235"/>
      <c r="K11" s="235"/>
      <c r="L11" s="235"/>
      <c r="M11" s="235"/>
      <c r="N11" s="235"/>
      <c r="O11" s="235"/>
      <c r="P11" s="235"/>
      <c r="Q11" s="235"/>
      <c r="R11" s="235"/>
    </row>
    <row r="12" spans="1:26" ht="93.75">
      <c r="B12" s="230" t="s">
        <v>92</v>
      </c>
      <c r="C12" s="230" t="s">
        <v>6</v>
      </c>
      <c r="D12" s="230" t="s">
        <v>252</v>
      </c>
      <c r="E12" s="230" t="s">
        <v>15</v>
      </c>
      <c r="F12" s="230" t="s">
        <v>253</v>
      </c>
      <c r="G12" s="230" t="s">
        <v>254</v>
      </c>
      <c r="H12" s="230" t="s">
        <v>41</v>
      </c>
      <c r="I12" s="230" t="s">
        <v>91</v>
      </c>
      <c r="J12" s="230" t="s">
        <v>101</v>
      </c>
      <c r="K12" s="230" t="s">
        <v>86</v>
      </c>
      <c r="L12" s="230" t="s">
        <v>89</v>
      </c>
      <c r="M12" s="230" t="s">
        <v>103</v>
      </c>
      <c r="N12" s="230" t="s">
        <v>7</v>
      </c>
      <c r="O12" s="230" t="s">
        <v>104</v>
      </c>
      <c r="P12" s="230" t="s">
        <v>105</v>
      </c>
      <c r="Q12" s="230" t="s">
        <v>29</v>
      </c>
      <c r="R12" s="230" t="s">
        <v>106</v>
      </c>
    </row>
    <row r="13" spans="1:26">
      <c r="B13" s="235" t="s">
        <v>278</v>
      </c>
      <c r="C13" s="235" t="s">
        <v>205</v>
      </c>
      <c r="D13" s="235" t="s">
        <v>205</v>
      </c>
      <c r="E13" s="235" t="s">
        <v>278</v>
      </c>
      <c r="F13" s="235" t="s">
        <v>205</v>
      </c>
      <c r="G13" s="235" t="s">
        <v>205</v>
      </c>
      <c r="H13" s="235" t="s">
        <v>205</v>
      </c>
      <c r="I13" s="235" t="s">
        <v>205</v>
      </c>
      <c r="J13" s="235" t="s">
        <v>205</v>
      </c>
      <c r="K13" s="235" t="s">
        <v>95</v>
      </c>
      <c r="L13" s="235" t="s">
        <v>278</v>
      </c>
      <c r="M13" s="235" t="s">
        <v>205</v>
      </c>
      <c r="N13" s="235" t="s">
        <v>205</v>
      </c>
      <c r="O13" s="235" t="s">
        <v>205</v>
      </c>
      <c r="P13" s="235" t="s">
        <v>278</v>
      </c>
      <c r="Q13" s="235" t="s">
        <v>278</v>
      </c>
      <c r="R13" s="235" t="s">
        <v>205</v>
      </c>
    </row>
    <row r="14" spans="1:26">
      <c r="B14" s="235" t="s">
        <v>280</v>
      </c>
      <c r="C14" s="235"/>
      <c r="D14" s="235"/>
      <c r="E14" s="235" t="s">
        <v>280</v>
      </c>
      <c r="F14" s="235"/>
      <c r="G14" s="235"/>
      <c r="H14" s="235"/>
      <c r="I14" s="235"/>
      <c r="J14" s="235"/>
      <c r="K14" s="235" t="s">
        <v>280</v>
      </c>
      <c r="L14" s="235" t="s">
        <v>280</v>
      </c>
      <c r="M14" s="235"/>
      <c r="N14" s="235"/>
      <c r="O14" s="235"/>
      <c r="P14" s="235" t="s">
        <v>280</v>
      </c>
      <c r="Q14" s="235" t="s">
        <v>95</v>
      </c>
      <c r="R14" s="235"/>
    </row>
    <row r="15" spans="1:26">
      <c r="B15" s="235"/>
      <c r="C15" s="235"/>
      <c r="D15" s="235"/>
      <c r="E15" s="235"/>
      <c r="F15" s="235"/>
      <c r="G15" s="235"/>
      <c r="H15" s="235"/>
      <c r="I15" s="235"/>
      <c r="J15" s="235"/>
      <c r="K15" s="235"/>
      <c r="L15" s="235"/>
      <c r="M15" s="235"/>
      <c r="N15" s="235"/>
      <c r="O15" s="235"/>
      <c r="P15" s="235"/>
      <c r="Q15" s="235" t="s">
        <v>281</v>
      </c>
      <c r="R15" s="235"/>
    </row>
    <row r="16" spans="1:26">
      <c r="B16" s="235" t="str">
        <f>提出用シート!C62&amp;"1"</f>
        <v>ニセコひらふＢ地区1</v>
      </c>
      <c r="C16" s="235"/>
      <c r="D16" s="235"/>
      <c r="E16" s="235"/>
      <c r="F16" s="235"/>
      <c r="G16" s="235"/>
      <c r="H16" s="235"/>
      <c r="I16" s="235"/>
      <c r="J16" s="235"/>
      <c r="K16" s="235"/>
      <c r="L16" s="235"/>
      <c r="M16" s="235"/>
      <c r="N16" s="235"/>
      <c r="O16" s="235"/>
      <c r="P16" s="235"/>
      <c r="Q16" s="235" t="s">
        <v>280</v>
      </c>
      <c r="R16" s="235"/>
    </row>
    <row r="17" spans="2:18">
      <c r="B17" t="s">
        <v>250</v>
      </c>
      <c r="C17" t="s">
        <v>250</v>
      </c>
      <c r="D17" t="s">
        <v>74</v>
      </c>
      <c r="E17" t="s">
        <v>250</v>
      </c>
      <c r="F17" t="s">
        <v>74</v>
      </c>
      <c r="G17" t="s">
        <v>74</v>
      </c>
      <c r="H17" t="s">
        <v>74</v>
      </c>
      <c r="I17" t="s">
        <v>74</v>
      </c>
      <c r="J17" t="s">
        <v>250</v>
      </c>
      <c r="K17" t="s">
        <v>74</v>
      </c>
      <c r="L17" t="s">
        <v>250</v>
      </c>
      <c r="M17" t="s">
        <v>74</v>
      </c>
      <c r="N17" t="s">
        <v>74</v>
      </c>
      <c r="O17" t="s">
        <v>74</v>
      </c>
      <c r="P17" t="s">
        <v>250</v>
      </c>
      <c r="Q17" t="s">
        <v>250</v>
      </c>
      <c r="R17" t="s">
        <v>74</v>
      </c>
    </row>
    <row r="18" spans="2:18">
      <c r="B18" t="s">
        <v>276</v>
      </c>
      <c r="C18" t="s">
        <v>276</v>
      </c>
      <c r="E18" t="s">
        <v>276</v>
      </c>
      <c r="J18" t="s">
        <v>276</v>
      </c>
      <c r="L18" t="s">
        <v>276</v>
      </c>
      <c r="P18" t="s">
        <v>276</v>
      </c>
      <c r="Q18" t="s">
        <v>276</v>
      </c>
    </row>
    <row r="19" spans="2:18">
      <c r="B19" t="s">
        <v>277</v>
      </c>
      <c r="C19" t="s">
        <v>277</v>
      </c>
      <c r="E19" t="s">
        <v>277</v>
      </c>
      <c r="J19" t="s">
        <v>277</v>
      </c>
      <c r="L19" t="s">
        <v>277</v>
      </c>
      <c r="P19" t="s">
        <v>277</v>
      </c>
      <c r="Q19" t="s">
        <v>277</v>
      </c>
    </row>
    <row r="20" spans="2:18">
      <c r="Q20" t="s">
        <v>281</v>
      </c>
    </row>
    <row r="21" spans="2:18">
      <c r="Q21" t="s">
        <v>95</v>
      </c>
    </row>
    <row r="22" spans="2:18">
      <c r="B22" t="str">
        <f>提出用シート!C62&amp;"2"</f>
        <v>ニセコひらふＢ地区2</v>
      </c>
    </row>
    <row r="23" spans="2:18">
      <c r="B23" t="s">
        <v>282</v>
      </c>
      <c r="C23" t="s">
        <v>282</v>
      </c>
      <c r="D23" t="s">
        <v>110</v>
      </c>
      <c r="E23" t="s">
        <v>282</v>
      </c>
      <c r="F23" t="s">
        <v>110</v>
      </c>
      <c r="G23" t="s">
        <v>131</v>
      </c>
      <c r="H23" t="s">
        <v>131</v>
      </c>
      <c r="I23" t="s">
        <v>110</v>
      </c>
      <c r="J23" t="s">
        <v>282</v>
      </c>
      <c r="K23" t="s">
        <v>285</v>
      </c>
      <c r="L23" t="s">
        <v>282</v>
      </c>
      <c r="M23" t="s">
        <v>131</v>
      </c>
      <c r="N23" t="s">
        <v>131</v>
      </c>
      <c r="O23" t="s">
        <v>131</v>
      </c>
      <c r="P23" t="s">
        <v>282</v>
      </c>
      <c r="Q23" t="s">
        <v>282</v>
      </c>
      <c r="R23" t="s">
        <v>131</v>
      </c>
    </row>
    <row r="24" spans="2:18">
      <c r="B24" t="s">
        <v>284</v>
      </c>
      <c r="C24" t="s">
        <v>284</v>
      </c>
      <c r="E24" t="s">
        <v>284</v>
      </c>
      <c r="J24" t="s">
        <v>284</v>
      </c>
      <c r="K24" t="s">
        <v>165</v>
      </c>
      <c r="L24" t="s">
        <v>284</v>
      </c>
      <c r="P24" t="s">
        <v>284</v>
      </c>
      <c r="Q24" t="s">
        <v>284</v>
      </c>
    </row>
    <row r="25" spans="2:18">
      <c r="B25" t="s">
        <v>131</v>
      </c>
      <c r="C25" t="s">
        <v>131</v>
      </c>
      <c r="E25" t="s">
        <v>131</v>
      </c>
      <c r="J25" t="s">
        <v>131</v>
      </c>
      <c r="L25" t="s">
        <v>131</v>
      </c>
      <c r="P25" t="s">
        <v>131</v>
      </c>
      <c r="Q25" t="s">
        <v>131</v>
      </c>
    </row>
    <row r="26" spans="2:18">
      <c r="Q26" t="s">
        <v>285</v>
      </c>
    </row>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topLeftCell="A25"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提出用シート</vt:lpstr>
      <vt:lpstr>このシートは削除しない</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星加 明仁</dc:creator>
  <cp:lastModifiedBy>西村 翔太</cp:lastModifiedBy>
  <cp:lastPrinted>2023-10-03T07:26:26Z</cp:lastPrinted>
  <dcterms:created xsi:type="dcterms:W3CDTF">2023-08-28T03:54:31Z</dcterms:created>
  <dcterms:modified xsi:type="dcterms:W3CDTF">2024-02-05T09:18:58Z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2024-02-05T09:18:58Z</vt:filetime>
  </property>
</Properties>
</file>